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705" windowWidth="9015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<sst xmlns="http://schemas.openxmlformats.org/spreadsheetml/2006/main" count="9" uniqueCount="9">
  <si>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Battery One</t>
  </si>
  <si>
    <t>Battery Two</t>
  </si>
  <si>
    <t>Seconds</t>
  </si>
  <si>
    <t>Watts One</t>
  </si>
  <si>
    <t>Watts Two</t>
  </si>
  <si>
    <t>Watt Seconds to 10V</t>
  </si>
  <si>
    <t>Amps Two</t>
  </si>
  <si>
    <t>Amps One</t>
  </si>
  <si>
    <t>Oct. 26,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</si>
</sst>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Sheet1!$B$1</c:f>
              <c:strCache>
                <c:ptCount val="1"/>
                <c:pt idx="0">
                  <c:v>Battery One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Sheet1!$A$2:$A$267</c:f>
              <c:numCache>
                <c:ptCount val="26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605</c:v>
                </c:pt>
                <c:pt idx="121">
                  <c:v>610</c:v>
                </c:pt>
                <c:pt idx="122">
                  <c:v>615</c:v>
                </c:pt>
                <c:pt idx="123">
                  <c:v>620</c:v>
                </c:pt>
                <c:pt idx="124">
                  <c:v>625</c:v>
                </c:pt>
                <c:pt idx="125">
                  <c:v>630</c:v>
                </c:pt>
                <c:pt idx="126">
                  <c:v>635</c:v>
                </c:pt>
                <c:pt idx="127">
                  <c:v>640</c:v>
                </c:pt>
                <c:pt idx="128">
                  <c:v>645</c:v>
                </c:pt>
                <c:pt idx="129">
                  <c:v>650</c:v>
                </c:pt>
                <c:pt idx="130">
                  <c:v>655</c:v>
                </c:pt>
                <c:pt idx="131">
                  <c:v>660</c:v>
                </c:pt>
                <c:pt idx="132">
                  <c:v>665</c:v>
                </c:pt>
                <c:pt idx="133">
                  <c:v>670</c:v>
                </c:pt>
                <c:pt idx="134">
                  <c:v>675</c:v>
                </c:pt>
                <c:pt idx="135">
                  <c:v>680</c:v>
                </c:pt>
                <c:pt idx="136">
                  <c:v>685</c:v>
                </c:pt>
                <c:pt idx="137">
                  <c:v>690</c:v>
                </c:pt>
                <c:pt idx="138">
                  <c:v>695</c:v>
                </c:pt>
                <c:pt idx="139">
                  <c:v>700</c:v>
                </c:pt>
                <c:pt idx="140">
                  <c:v>705</c:v>
                </c:pt>
                <c:pt idx="141">
                  <c:v>710</c:v>
                </c:pt>
                <c:pt idx="142">
                  <c:v>715</c:v>
                </c:pt>
                <c:pt idx="143">
                  <c:v>720</c:v>
                </c:pt>
                <c:pt idx="144">
                  <c:v>725</c:v>
                </c:pt>
                <c:pt idx="145">
                  <c:v>730</c:v>
                </c:pt>
                <c:pt idx="146">
                  <c:v>735</c:v>
                </c:pt>
                <c:pt idx="147">
                  <c:v>740</c:v>
                </c:pt>
                <c:pt idx="148">
                  <c:v>745</c:v>
                </c:pt>
                <c:pt idx="149">
                  <c:v>750</c:v>
                </c:pt>
                <c:pt idx="150">
                  <c:v>755</c:v>
                </c:pt>
                <c:pt idx="151">
                  <c:v>760</c:v>
                </c:pt>
                <c:pt idx="152">
                  <c:v>765</c:v>
                </c:pt>
                <c:pt idx="153">
                  <c:v>770</c:v>
                </c:pt>
                <c:pt idx="154">
                  <c:v>775</c:v>
                </c:pt>
                <c:pt idx="155">
                  <c:v>780</c:v>
                </c:pt>
                <c:pt idx="156">
                  <c:v>785</c:v>
                </c:pt>
                <c:pt idx="157">
                  <c:v>790</c:v>
                </c:pt>
                <c:pt idx="158">
                  <c:v>795</c:v>
                </c:pt>
                <c:pt idx="159">
                  <c:v>800</c:v>
                </c:pt>
                <c:pt idx="160">
                  <c:v>805</c:v>
                </c:pt>
                <c:pt idx="161">
                  <c:v>810</c:v>
                </c:pt>
                <c:pt idx="162">
                  <c:v>815</c:v>
                </c:pt>
                <c:pt idx="163">
                  <c:v>820</c:v>
                </c:pt>
                <c:pt idx="164">
                  <c:v>825</c:v>
                </c:pt>
                <c:pt idx="165">
                  <c:v>830</c:v>
                </c:pt>
                <c:pt idx="166">
                  <c:v>835</c:v>
                </c:pt>
                <c:pt idx="167">
                  <c:v>840</c:v>
                </c:pt>
                <c:pt idx="168">
                  <c:v>845</c:v>
                </c:pt>
                <c:pt idx="169">
                  <c:v>850</c:v>
                </c:pt>
                <c:pt idx="170">
                  <c:v>855</c:v>
                </c:pt>
                <c:pt idx="171">
                  <c:v>860</c:v>
                </c:pt>
                <c:pt idx="172">
                  <c:v>865</c:v>
                </c:pt>
                <c:pt idx="173">
                  <c:v>870</c:v>
                </c:pt>
                <c:pt idx="174">
                  <c:v>875</c:v>
                </c:pt>
                <c:pt idx="175">
                  <c:v>880</c:v>
                </c:pt>
                <c:pt idx="176">
                  <c:v>885</c:v>
                </c:pt>
                <c:pt idx="177">
                  <c:v>890</c:v>
                </c:pt>
                <c:pt idx="178">
                  <c:v>895</c:v>
                </c:pt>
                <c:pt idx="179">
                  <c:v>900</c:v>
                </c:pt>
                <c:pt idx="180">
                  <c:v>905</c:v>
                </c:pt>
                <c:pt idx="181">
                  <c:v>910</c:v>
                </c:pt>
                <c:pt idx="182">
                  <c:v>915</c:v>
                </c:pt>
                <c:pt idx="183">
                  <c:v>920</c:v>
                </c:pt>
                <c:pt idx="184">
                  <c:v>925</c:v>
                </c:pt>
                <c:pt idx="185">
                  <c:v>930</c:v>
                </c:pt>
                <c:pt idx="186">
                  <c:v>935</c:v>
                </c:pt>
                <c:pt idx="187">
                  <c:v>940</c:v>
                </c:pt>
                <c:pt idx="188">
                  <c:v>945</c:v>
                </c:pt>
                <c:pt idx="189">
                  <c:v>950</c:v>
                </c:pt>
                <c:pt idx="190">
                  <c:v>955</c:v>
                </c:pt>
                <c:pt idx="191">
                  <c:v>960</c:v>
                </c:pt>
                <c:pt idx="192">
                  <c:v>965</c:v>
                </c:pt>
                <c:pt idx="193">
                  <c:v>970</c:v>
                </c:pt>
              </c:numCache>
            </c:numRef>
          </c:cat>
          <c:val>
            <c:numRef>
              <c:f>Sheet1!$B$2:$B$267</c:f>
              <c:numCache>
                <c:ptCount val="266"/>
                <c:pt idx="0">
                  <c:v>12.28</c:v>
                </c:pt>
                <c:pt idx="1">
                  <c:v>12.19</c:v>
                </c:pt>
                <c:pt idx="2">
                  <c:v>12.17</c:v>
                </c:pt>
                <c:pt idx="3">
                  <c:v>12.15</c:v>
                </c:pt>
                <c:pt idx="4">
                  <c:v>12.14</c:v>
                </c:pt>
                <c:pt idx="5">
                  <c:v>12.12</c:v>
                </c:pt>
                <c:pt idx="6">
                  <c:v>12.11</c:v>
                </c:pt>
                <c:pt idx="7">
                  <c:v>12.12</c:v>
                </c:pt>
                <c:pt idx="8">
                  <c:v>12.1</c:v>
                </c:pt>
                <c:pt idx="9">
                  <c:v>12.1</c:v>
                </c:pt>
                <c:pt idx="10">
                  <c:v>12.08</c:v>
                </c:pt>
                <c:pt idx="11">
                  <c:v>12.07</c:v>
                </c:pt>
                <c:pt idx="12">
                  <c:v>12.06</c:v>
                </c:pt>
                <c:pt idx="13">
                  <c:v>12.06</c:v>
                </c:pt>
                <c:pt idx="14">
                  <c:v>12.06</c:v>
                </c:pt>
                <c:pt idx="15">
                  <c:v>12.04</c:v>
                </c:pt>
                <c:pt idx="16">
                  <c:v>12.03</c:v>
                </c:pt>
                <c:pt idx="17">
                  <c:v>12.03</c:v>
                </c:pt>
                <c:pt idx="18">
                  <c:v>12.02</c:v>
                </c:pt>
                <c:pt idx="19">
                  <c:v>12.02</c:v>
                </c:pt>
                <c:pt idx="20">
                  <c:v>12.01</c:v>
                </c:pt>
                <c:pt idx="21">
                  <c:v>12</c:v>
                </c:pt>
                <c:pt idx="22">
                  <c:v>12</c:v>
                </c:pt>
                <c:pt idx="23">
                  <c:v>11.99</c:v>
                </c:pt>
                <c:pt idx="24">
                  <c:v>11.98</c:v>
                </c:pt>
                <c:pt idx="25">
                  <c:v>11.98</c:v>
                </c:pt>
                <c:pt idx="26">
                  <c:v>11.97</c:v>
                </c:pt>
                <c:pt idx="27">
                  <c:v>11.96</c:v>
                </c:pt>
                <c:pt idx="28">
                  <c:v>11.95</c:v>
                </c:pt>
                <c:pt idx="29">
                  <c:v>11.95</c:v>
                </c:pt>
                <c:pt idx="30">
                  <c:v>11.94</c:v>
                </c:pt>
                <c:pt idx="31">
                  <c:v>11.93</c:v>
                </c:pt>
                <c:pt idx="32">
                  <c:v>11.93</c:v>
                </c:pt>
                <c:pt idx="33">
                  <c:v>11.92</c:v>
                </c:pt>
                <c:pt idx="34">
                  <c:v>11.92</c:v>
                </c:pt>
                <c:pt idx="35">
                  <c:v>11.9</c:v>
                </c:pt>
                <c:pt idx="36">
                  <c:v>11.9</c:v>
                </c:pt>
                <c:pt idx="37">
                  <c:v>11.89</c:v>
                </c:pt>
                <c:pt idx="38">
                  <c:v>11.89</c:v>
                </c:pt>
                <c:pt idx="39">
                  <c:v>11.88</c:v>
                </c:pt>
                <c:pt idx="40">
                  <c:v>11.87</c:v>
                </c:pt>
                <c:pt idx="41">
                  <c:v>11.86</c:v>
                </c:pt>
                <c:pt idx="42">
                  <c:v>11.86</c:v>
                </c:pt>
                <c:pt idx="43">
                  <c:v>11.86</c:v>
                </c:pt>
                <c:pt idx="44">
                  <c:v>11.85</c:v>
                </c:pt>
                <c:pt idx="45">
                  <c:v>11.84</c:v>
                </c:pt>
                <c:pt idx="46">
                  <c:v>11.83</c:v>
                </c:pt>
                <c:pt idx="47">
                  <c:v>11.83</c:v>
                </c:pt>
                <c:pt idx="48">
                  <c:v>11.81</c:v>
                </c:pt>
                <c:pt idx="49">
                  <c:v>11.81</c:v>
                </c:pt>
                <c:pt idx="50">
                  <c:v>11.81</c:v>
                </c:pt>
                <c:pt idx="51">
                  <c:v>11.8</c:v>
                </c:pt>
                <c:pt idx="52">
                  <c:v>11.79</c:v>
                </c:pt>
                <c:pt idx="53">
                  <c:v>11.78</c:v>
                </c:pt>
                <c:pt idx="54">
                  <c:v>11.78</c:v>
                </c:pt>
                <c:pt idx="55">
                  <c:v>11.77</c:v>
                </c:pt>
                <c:pt idx="56">
                  <c:v>11.76</c:v>
                </c:pt>
                <c:pt idx="57">
                  <c:v>11.75</c:v>
                </c:pt>
                <c:pt idx="58">
                  <c:v>11.74</c:v>
                </c:pt>
                <c:pt idx="59">
                  <c:v>11.74</c:v>
                </c:pt>
                <c:pt idx="60">
                  <c:v>11.73</c:v>
                </c:pt>
                <c:pt idx="61">
                  <c:v>11.72</c:v>
                </c:pt>
                <c:pt idx="62">
                  <c:v>11.71</c:v>
                </c:pt>
                <c:pt idx="63">
                  <c:v>11.71</c:v>
                </c:pt>
                <c:pt idx="64">
                  <c:v>11.7</c:v>
                </c:pt>
                <c:pt idx="65">
                  <c:v>11.69</c:v>
                </c:pt>
                <c:pt idx="66">
                  <c:v>11.68</c:v>
                </c:pt>
                <c:pt idx="67">
                  <c:v>11.67</c:v>
                </c:pt>
                <c:pt idx="68">
                  <c:v>11.66</c:v>
                </c:pt>
                <c:pt idx="69">
                  <c:v>11.66</c:v>
                </c:pt>
                <c:pt idx="70">
                  <c:v>11.65</c:v>
                </c:pt>
                <c:pt idx="71">
                  <c:v>11.65</c:v>
                </c:pt>
                <c:pt idx="72">
                  <c:v>11.63</c:v>
                </c:pt>
                <c:pt idx="73">
                  <c:v>11.62</c:v>
                </c:pt>
                <c:pt idx="74">
                  <c:v>11.61</c:v>
                </c:pt>
                <c:pt idx="75">
                  <c:v>11.61</c:v>
                </c:pt>
                <c:pt idx="76">
                  <c:v>11.6</c:v>
                </c:pt>
                <c:pt idx="77">
                  <c:v>11.59</c:v>
                </c:pt>
                <c:pt idx="78">
                  <c:v>11.59</c:v>
                </c:pt>
                <c:pt idx="79">
                  <c:v>11.58</c:v>
                </c:pt>
                <c:pt idx="80">
                  <c:v>11.56</c:v>
                </c:pt>
                <c:pt idx="81">
                  <c:v>11.55</c:v>
                </c:pt>
                <c:pt idx="82">
                  <c:v>11.55</c:v>
                </c:pt>
                <c:pt idx="83">
                  <c:v>11.54</c:v>
                </c:pt>
                <c:pt idx="84">
                  <c:v>11.53</c:v>
                </c:pt>
                <c:pt idx="85">
                  <c:v>11.51</c:v>
                </c:pt>
                <c:pt idx="86">
                  <c:v>11.5</c:v>
                </c:pt>
                <c:pt idx="87">
                  <c:v>11.5</c:v>
                </c:pt>
                <c:pt idx="88">
                  <c:v>11.48</c:v>
                </c:pt>
                <c:pt idx="89">
                  <c:v>11.48</c:v>
                </c:pt>
                <c:pt idx="90">
                  <c:v>11.45</c:v>
                </c:pt>
                <c:pt idx="91">
                  <c:v>11.43</c:v>
                </c:pt>
                <c:pt idx="92">
                  <c:v>11.42</c:v>
                </c:pt>
                <c:pt idx="93">
                  <c:v>11.4</c:v>
                </c:pt>
                <c:pt idx="94">
                  <c:v>11.39</c:v>
                </c:pt>
                <c:pt idx="95">
                  <c:v>11.38</c:v>
                </c:pt>
                <c:pt idx="96">
                  <c:v>11.35</c:v>
                </c:pt>
                <c:pt idx="97">
                  <c:v>11.33</c:v>
                </c:pt>
                <c:pt idx="98">
                  <c:v>11.31</c:v>
                </c:pt>
                <c:pt idx="99">
                  <c:v>11.3</c:v>
                </c:pt>
                <c:pt idx="100">
                  <c:v>11.28</c:v>
                </c:pt>
                <c:pt idx="101">
                  <c:v>11.26</c:v>
                </c:pt>
                <c:pt idx="102">
                  <c:v>11.24</c:v>
                </c:pt>
                <c:pt idx="103">
                  <c:v>11.23</c:v>
                </c:pt>
                <c:pt idx="104">
                  <c:v>11.21</c:v>
                </c:pt>
                <c:pt idx="105">
                  <c:v>11.19</c:v>
                </c:pt>
                <c:pt idx="106">
                  <c:v>11.19</c:v>
                </c:pt>
                <c:pt idx="107">
                  <c:v>11.17</c:v>
                </c:pt>
                <c:pt idx="108">
                  <c:v>11.15</c:v>
                </c:pt>
                <c:pt idx="109">
                  <c:v>11.13</c:v>
                </c:pt>
                <c:pt idx="110">
                  <c:v>11.12</c:v>
                </c:pt>
                <c:pt idx="111">
                  <c:v>11.1</c:v>
                </c:pt>
                <c:pt idx="112">
                  <c:v>11.08</c:v>
                </c:pt>
                <c:pt idx="113">
                  <c:v>11.07</c:v>
                </c:pt>
                <c:pt idx="114">
                  <c:v>11.06</c:v>
                </c:pt>
                <c:pt idx="115">
                  <c:v>11.05</c:v>
                </c:pt>
                <c:pt idx="116">
                  <c:v>11.03</c:v>
                </c:pt>
                <c:pt idx="117">
                  <c:v>11.02</c:v>
                </c:pt>
                <c:pt idx="118">
                  <c:v>11</c:v>
                </c:pt>
                <c:pt idx="119">
                  <c:v>10.98</c:v>
                </c:pt>
                <c:pt idx="120">
                  <c:v>10.97</c:v>
                </c:pt>
                <c:pt idx="121">
                  <c:v>10.95</c:v>
                </c:pt>
                <c:pt idx="122">
                  <c:v>10.93</c:v>
                </c:pt>
                <c:pt idx="123">
                  <c:v>10.91</c:v>
                </c:pt>
                <c:pt idx="124">
                  <c:v>10.9</c:v>
                </c:pt>
                <c:pt idx="125">
                  <c:v>10.88</c:v>
                </c:pt>
                <c:pt idx="126">
                  <c:v>10.87</c:v>
                </c:pt>
                <c:pt idx="127">
                  <c:v>10.85</c:v>
                </c:pt>
                <c:pt idx="128">
                  <c:v>10.83</c:v>
                </c:pt>
                <c:pt idx="129">
                  <c:v>10.81</c:v>
                </c:pt>
                <c:pt idx="130">
                  <c:v>10.79</c:v>
                </c:pt>
                <c:pt idx="131">
                  <c:v>10.77</c:v>
                </c:pt>
                <c:pt idx="132">
                  <c:v>10.76</c:v>
                </c:pt>
                <c:pt idx="133">
                  <c:v>10.74</c:v>
                </c:pt>
                <c:pt idx="134">
                  <c:v>10.71</c:v>
                </c:pt>
                <c:pt idx="135">
                  <c:v>10.69</c:v>
                </c:pt>
                <c:pt idx="136">
                  <c:v>10.68</c:v>
                </c:pt>
                <c:pt idx="137">
                  <c:v>10.65</c:v>
                </c:pt>
                <c:pt idx="138">
                  <c:v>10.62</c:v>
                </c:pt>
                <c:pt idx="139">
                  <c:v>10.6</c:v>
                </c:pt>
                <c:pt idx="140">
                  <c:v>10.58</c:v>
                </c:pt>
                <c:pt idx="141">
                  <c:v>10.56</c:v>
                </c:pt>
                <c:pt idx="142">
                  <c:v>10.53</c:v>
                </c:pt>
                <c:pt idx="143">
                  <c:v>10.5</c:v>
                </c:pt>
                <c:pt idx="144">
                  <c:v>10.48</c:v>
                </c:pt>
                <c:pt idx="145">
                  <c:v>10.45</c:v>
                </c:pt>
                <c:pt idx="146">
                  <c:v>10.42</c:v>
                </c:pt>
                <c:pt idx="147">
                  <c:v>10.39</c:v>
                </c:pt>
                <c:pt idx="148">
                  <c:v>10.36</c:v>
                </c:pt>
                <c:pt idx="149">
                  <c:v>10.33</c:v>
                </c:pt>
                <c:pt idx="150">
                  <c:v>10.3</c:v>
                </c:pt>
                <c:pt idx="151">
                  <c:v>10.26</c:v>
                </c:pt>
                <c:pt idx="152">
                  <c:v>10.23</c:v>
                </c:pt>
                <c:pt idx="153">
                  <c:v>10.19</c:v>
                </c:pt>
                <c:pt idx="154">
                  <c:v>10.14</c:v>
                </c:pt>
                <c:pt idx="155">
                  <c:v>10.1</c:v>
                </c:pt>
                <c:pt idx="156">
                  <c:v>10.06</c:v>
                </c:pt>
                <c:pt idx="157">
                  <c:v>10.01</c:v>
                </c:pt>
                <c:pt idx="158">
                  <c:v>9.96</c:v>
                </c:pt>
                <c:pt idx="159">
                  <c:v>9.9</c:v>
                </c:pt>
                <c:pt idx="160">
                  <c:v>9.84</c:v>
                </c:pt>
                <c:pt idx="161">
                  <c:v>9.77</c:v>
                </c:pt>
                <c:pt idx="162">
                  <c:v>9.7</c:v>
                </c:pt>
                <c:pt idx="163">
                  <c:v>9.62</c:v>
                </c:pt>
                <c:pt idx="164">
                  <c:v>9.54</c:v>
                </c:pt>
                <c:pt idx="165">
                  <c:v>9.44</c:v>
                </c:pt>
                <c:pt idx="166">
                  <c:v>9.34</c:v>
                </c:pt>
                <c:pt idx="167">
                  <c:v>9.22</c:v>
                </c:pt>
                <c:pt idx="168">
                  <c:v>9.09</c:v>
                </c:pt>
                <c:pt idx="169">
                  <c:v>8.95</c:v>
                </c:pt>
                <c:pt idx="170">
                  <c:v>8.79</c:v>
                </c:pt>
                <c:pt idx="171">
                  <c:v>8.62</c:v>
                </c:pt>
                <c:pt idx="172">
                  <c:v>8.44</c:v>
                </c:pt>
                <c:pt idx="173">
                  <c:v>8.26</c:v>
                </c:pt>
                <c:pt idx="174">
                  <c:v>8.09</c:v>
                </c:pt>
                <c:pt idx="175">
                  <c:v>7.91</c:v>
                </c:pt>
                <c:pt idx="176">
                  <c:v>7.75</c:v>
                </c:pt>
                <c:pt idx="177">
                  <c:v>7.6</c:v>
                </c:pt>
                <c:pt idx="178">
                  <c:v>7.46</c:v>
                </c:pt>
                <c:pt idx="179">
                  <c:v>7.32</c:v>
                </c:pt>
                <c:pt idx="180">
                  <c:v>7.19</c:v>
                </c:pt>
                <c:pt idx="181">
                  <c:v>7.07</c:v>
                </c:pt>
                <c:pt idx="182">
                  <c:v>6.95</c:v>
                </c:pt>
                <c:pt idx="183">
                  <c:v>6.84</c:v>
                </c:pt>
                <c:pt idx="184">
                  <c:v>6.73</c:v>
                </c:pt>
                <c:pt idx="185">
                  <c:v>6.62</c:v>
                </c:pt>
                <c:pt idx="186">
                  <c:v>6.52</c:v>
                </c:pt>
                <c:pt idx="187">
                  <c:v>6.42</c:v>
                </c:pt>
                <c:pt idx="188">
                  <c:v>6.33</c:v>
                </c:pt>
                <c:pt idx="189">
                  <c:v>6.24</c:v>
                </c:pt>
                <c:pt idx="190">
                  <c:v>6.15</c:v>
                </c:pt>
                <c:pt idx="191">
                  <c:v>6.07</c:v>
                </c:pt>
                <c:pt idx="192">
                  <c:v>5.99</c:v>
                </c:pt>
                <c:pt idx="193">
                  <c:v>5.91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Sheet1!$C$1</c:f>
              <c:strCache>
                <c:ptCount val="1"/>
                <c:pt idx="0">
                  <c:v>Battery Two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Sheet1!$A$2:$A$267</c:f>
              <c:numCache>
                <c:ptCount val="26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605</c:v>
                </c:pt>
                <c:pt idx="121">
                  <c:v>610</c:v>
                </c:pt>
                <c:pt idx="122">
                  <c:v>615</c:v>
                </c:pt>
                <c:pt idx="123">
                  <c:v>620</c:v>
                </c:pt>
                <c:pt idx="124">
                  <c:v>625</c:v>
                </c:pt>
                <c:pt idx="125">
                  <c:v>630</c:v>
                </c:pt>
                <c:pt idx="126">
                  <c:v>635</c:v>
                </c:pt>
                <c:pt idx="127">
                  <c:v>640</c:v>
                </c:pt>
                <c:pt idx="128">
                  <c:v>645</c:v>
                </c:pt>
                <c:pt idx="129">
                  <c:v>650</c:v>
                </c:pt>
                <c:pt idx="130">
                  <c:v>655</c:v>
                </c:pt>
                <c:pt idx="131">
                  <c:v>660</c:v>
                </c:pt>
                <c:pt idx="132">
                  <c:v>665</c:v>
                </c:pt>
                <c:pt idx="133">
                  <c:v>670</c:v>
                </c:pt>
                <c:pt idx="134">
                  <c:v>675</c:v>
                </c:pt>
                <c:pt idx="135">
                  <c:v>680</c:v>
                </c:pt>
                <c:pt idx="136">
                  <c:v>685</c:v>
                </c:pt>
                <c:pt idx="137">
                  <c:v>690</c:v>
                </c:pt>
                <c:pt idx="138">
                  <c:v>695</c:v>
                </c:pt>
                <c:pt idx="139">
                  <c:v>700</c:v>
                </c:pt>
                <c:pt idx="140">
                  <c:v>705</c:v>
                </c:pt>
                <c:pt idx="141">
                  <c:v>710</c:v>
                </c:pt>
                <c:pt idx="142">
                  <c:v>715</c:v>
                </c:pt>
                <c:pt idx="143">
                  <c:v>720</c:v>
                </c:pt>
                <c:pt idx="144">
                  <c:v>725</c:v>
                </c:pt>
                <c:pt idx="145">
                  <c:v>730</c:v>
                </c:pt>
                <c:pt idx="146">
                  <c:v>735</c:v>
                </c:pt>
                <c:pt idx="147">
                  <c:v>740</c:v>
                </c:pt>
                <c:pt idx="148">
                  <c:v>745</c:v>
                </c:pt>
                <c:pt idx="149">
                  <c:v>750</c:v>
                </c:pt>
                <c:pt idx="150">
                  <c:v>755</c:v>
                </c:pt>
                <c:pt idx="151">
                  <c:v>760</c:v>
                </c:pt>
                <c:pt idx="152">
                  <c:v>765</c:v>
                </c:pt>
                <c:pt idx="153">
                  <c:v>770</c:v>
                </c:pt>
                <c:pt idx="154">
                  <c:v>775</c:v>
                </c:pt>
                <c:pt idx="155">
                  <c:v>780</c:v>
                </c:pt>
                <c:pt idx="156">
                  <c:v>785</c:v>
                </c:pt>
                <c:pt idx="157">
                  <c:v>790</c:v>
                </c:pt>
                <c:pt idx="158">
                  <c:v>795</c:v>
                </c:pt>
                <c:pt idx="159">
                  <c:v>800</c:v>
                </c:pt>
                <c:pt idx="160">
                  <c:v>805</c:v>
                </c:pt>
                <c:pt idx="161">
                  <c:v>810</c:v>
                </c:pt>
                <c:pt idx="162">
                  <c:v>815</c:v>
                </c:pt>
                <c:pt idx="163">
                  <c:v>820</c:v>
                </c:pt>
                <c:pt idx="164">
                  <c:v>825</c:v>
                </c:pt>
                <c:pt idx="165">
                  <c:v>830</c:v>
                </c:pt>
                <c:pt idx="166">
                  <c:v>835</c:v>
                </c:pt>
                <c:pt idx="167">
                  <c:v>840</c:v>
                </c:pt>
                <c:pt idx="168">
                  <c:v>845</c:v>
                </c:pt>
                <c:pt idx="169">
                  <c:v>850</c:v>
                </c:pt>
                <c:pt idx="170">
                  <c:v>855</c:v>
                </c:pt>
                <c:pt idx="171">
                  <c:v>860</c:v>
                </c:pt>
                <c:pt idx="172">
                  <c:v>865</c:v>
                </c:pt>
                <c:pt idx="173">
                  <c:v>870</c:v>
                </c:pt>
                <c:pt idx="174">
                  <c:v>875</c:v>
                </c:pt>
                <c:pt idx="175">
                  <c:v>880</c:v>
                </c:pt>
                <c:pt idx="176">
                  <c:v>885</c:v>
                </c:pt>
                <c:pt idx="177">
                  <c:v>890</c:v>
                </c:pt>
                <c:pt idx="178">
                  <c:v>895</c:v>
                </c:pt>
                <c:pt idx="179">
                  <c:v>900</c:v>
                </c:pt>
                <c:pt idx="180">
                  <c:v>905</c:v>
                </c:pt>
                <c:pt idx="181">
                  <c:v>910</c:v>
                </c:pt>
                <c:pt idx="182">
                  <c:v>915</c:v>
                </c:pt>
                <c:pt idx="183">
                  <c:v>920</c:v>
                </c:pt>
                <c:pt idx="184">
                  <c:v>925</c:v>
                </c:pt>
                <c:pt idx="185">
                  <c:v>930</c:v>
                </c:pt>
                <c:pt idx="186">
                  <c:v>935</c:v>
                </c:pt>
                <c:pt idx="187">
                  <c:v>940</c:v>
                </c:pt>
                <c:pt idx="188">
                  <c:v>945</c:v>
                </c:pt>
                <c:pt idx="189">
                  <c:v>950</c:v>
                </c:pt>
                <c:pt idx="190">
                  <c:v>955</c:v>
                </c:pt>
                <c:pt idx="191">
                  <c:v>960</c:v>
                </c:pt>
                <c:pt idx="192">
                  <c:v>965</c:v>
                </c:pt>
                <c:pt idx="193">
                  <c:v>970</c:v>
                </c:pt>
              </c:numCache>
            </c:numRef>
          </c:cat>
          <c:val>
            <c:numRef>
              <c:f>Sheet1!$C$2:$C$267</c:f>
              <c:numCache>
                <c:ptCount val="266"/>
                <c:pt idx="0">
                  <c:v>12.04</c:v>
                </c:pt>
                <c:pt idx="1">
                  <c:v>11.99</c:v>
                </c:pt>
                <c:pt idx="2">
                  <c:v>11.99</c:v>
                </c:pt>
                <c:pt idx="3">
                  <c:v>11.99</c:v>
                </c:pt>
                <c:pt idx="4">
                  <c:v>11.98</c:v>
                </c:pt>
                <c:pt idx="5">
                  <c:v>11.98</c:v>
                </c:pt>
                <c:pt idx="6">
                  <c:v>11.97</c:v>
                </c:pt>
                <c:pt idx="7">
                  <c:v>11.96</c:v>
                </c:pt>
                <c:pt idx="8">
                  <c:v>11.95</c:v>
                </c:pt>
                <c:pt idx="9">
                  <c:v>11.95</c:v>
                </c:pt>
                <c:pt idx="10">
                  <c:v>11.93</c:v>
                </c:pt>
                <c:pt idx="11">
                  <c:v>11.93</c:v>
                </c:pt>
                <c:pt idx="12">
                  <c:v>11.92</c:v>
                </c:pt>
                <c:pt idx="13">
                  <c:v>11.91</c:v>
                </c:pt>
                <c:pt idx="14">
                  <c:v>11.9</c:v>
                </c:pt>
                <c:pt idx="15">
                  <c:v>11.9</c:v>
                </c:pt>
                <c:pt idx="16">
                  <c:v>11.9</c:v>
                </c:pt>
                <c:pt idx="17">
                  <c:v>11.89</c:v>
                </c:pt>
                <c:pt idx="18">
                  <c:v>11.88</c:v>
                </c:pt>
                <c:pt idx="19">
                  <c:v>11.87</c:v>
                </c:pt>
                <c:pt idx="20">
                  <c:v>11.86</c:v>
                </c:pt>
                <c:pt idx="21">
                  <c:v>11.86</c:v>
                </c:pt>
                <c:pt idx="22">
                  <c:v>11.85</c:v>
                </c:pt>
                <c:pt idx="23">
                  <c:v>11.84</c:v>
                </c:pt>
                <c:pt idx="24">
                  <c:v>11.84</c:v>
                </c:pt>
                <c:pt idx="25">
                  <c:v>11.83</c:v>
                </c:pt>
                <c:pt idx="26">
                  <c:v>11.83</c:v>
                </c:pt>
                <c:pt idx="27">
                  <c:v>11.83</c:v>
                </c:pt>
                <c:pt idx="28">
                  <c:v>11.82</c:v>
                </c:pt>
                <c:pt idx="29">
                  <c:v>11.8</c:v>
                </c:pt>
                <c:pt idx="30">
                  <c:v>11.8</c:v>
                </c:pt>
                <c:pt idx="31">
                  <c:v>11.79</c:v>
                </c:pt>
                <c:pt idx="32">
                  <c:v>11.79</c:v>
                </c:pt>
                <c:pt idx="33">
                  <c:v>11.78</c:v>
                </c:pt>
                <c:pt idx="34">
                  <c:v>11.77</c:v>
                </c:pt>
                <c:pt idx="35">
                  <c:v>11.77</c:v>
                </c:pt>
                <c:pt idx="36">
                  <c:v>11.75</c:v>
                </c:pt>
                <c:pt idx="37">
                  <c:v>11.75</c:v>
                </c:pt>
                <c:pt idx="38">
                  <c:v>11.75</c:v>
                </c:pt>
                <c:pt idx="39">
                  <c:v>11.73</c:v>
                </c:pt>
                <c:pt idx="40">
                  <c:v>11.73</c:v>
                </c:pt>
                <c:pt idx="41">
                  <c:v>11.73</c:v>
                </c:pt>
                <c:pt idx="42">
                  <c:v>11.71</c:v>
                </c:pt>
                <c:pt idx="43">
                  <c:v>11.7</c:v>
                </c:pt>
                <c:pt idx="44">
                  <c:v>11.7</c:v>
                </c:pt>
                <c:pt idx="45">
                  <c:v>11.69</c:v>
                </c:pt>
                <c:pt idx="46">
                  <c:v>11.68</c:v>
                </c:pt>
                <c:pt idx="47">
                  <c:v>11.67</c:v>
                </c:pt>
                <c:pt idx="48">
                  <c:v>11.67</c:v>
                </c:pt>
                <c:pt idx="49">
                  <c:v>11.67</c:v>
                </c:pt>
                <c:pt idx="50">
                  <c:v>11.65</c:v>
                </c:pt>
                <c:pt idx="51">
                  <c:v>11.65</c:v>
                </c:pt>
                <c:pt idx="52">
                  <c:v>11.64</c:v>
                </c:pt>
                <c:pt idx="53">
                  <c:v>11.63</c:v>
                </c:pt>
                <c:pt idx="54">
                  <c:v>11.62</c:v>
                </c:pt>
                <c:pt idx="55">
                  <c:v>11.62</c:v>
                </c:pt>
                <c:pt idx="56">
                  <c:v>11.61</c:v>
                </c:pt>
                <c:pt idx="57">
                  <c:v>11.6</c:v>
                </c:pt>
                <c:pt idx="58">
                  <c:v>11.59</c:v>
                </c:pt>
                <c:pt idx="59">
                  <c:v>11.58</c:v>
                </c:pt>
                <c:pt idx="60">
                  <c:v>11.58</c:v>
                </c:pt>
                <c:pt idx="61">
                  <c:v>11.57</c:v>
                </c:pt>
                <c:pt idx="62">
                  <c:v>11.55</c:v>
                </c:pt>
                <c:pt idx="63">
                  <c:v>11.55</c:v>
                </c:pt>
                <c:pt idx="64">
                  <c:v>11.54</c:v>
                </c:pt>
                <c:pt idx="65">
                  <c:v>11.53</c:v>
                </c:pt>
                <c:pt idx="66">
                  <c:v>11.52</c:v>
                </c:pt>
                <c:pt idx="67">
                  <c:v>11.51</c:v>
                </c:pt>
                <c:pt idx="68">
                  <c:v>11.5</c:v>
                </c:pt>
                <c:pt idx="69">
                  <c:v>11.49</c:v>
                </c:pt>
                <c:pt idx="70">
                  <c:v>11.49</c:v>
                </c:pt>
                <c:pt idx="71">
                  <c:v>11.48</c:v>
                </c:pt>
                <c:pt idx="72">
                  <c:v>11.47</c:v>
                </c:pt>
                <c:pt idx="73">
                  <c:v>11.46</c:v>
                </c:pt>
                <c:pt idx="74">
                  <c:v>11.45</c:v>
                </c:pt>
                <c:pt idx="75">
                  <c:v>11.45</c:v>
                </c:pt>
                <c:pt idx="76">
                  <c:v>11.43</c:v>
                </c:pt>
                <c:pt idx="77">
                  <c:v>11.42</c:v>
                </c:pt>
                <c:pt idx="78">
                  <c:v>11.42</c:v>
                </c:pt>
                <c:pt idx="79">
                  <c:v>11.41</c:v>
                </c:pt>
                <c:pt idx="80">
                  <c:v>11.39</c:v>
                </c:pt>
                <c:pt idx="81">
                  <c:v>11.38</c:v>
                </c:pt>
                <c:pt idx="82">
                  <c:v>11.38</c:v>
                </c:pt>
                <c:pt idx="83">
                  <c:v>11.36</c:v>
                </c:pt>
                <c:pt idx="84">
                  <c:v>11.35</c:v>
                </c:pt>
                <c:pt idx="85">
                  <c:v>11.34</c:v>
                </c:pt>
                <c:pt idx="86">
                  <c:v>11.33</c:v>
                </c:pt>
                <c:pt idx="87">
                  <c:v>11.33</c:v>
                </c:pt>
                <c:pt idx="88">
                  <c:v>11.3</c:v>
                </c:pt>
                <c:pt idx="89">
                  <c:v>11.3</c:v>
                </c:pt>
                <c:pt idx="90">
                  <c:v>11.28</c:v>
                </c:pt>
                <c:pt idx="91">
                  <c:v>11.27</c:v>
                </c:pt>
                <c:pt idx="92">
                  <c:v>11.27</c:v>
                </c:pt>
                <c:pt idx="93">
                  <c:v>11.26</c:v>
                </c:pt>
                <c:pt idx="94">
                  <c:v>11.24</c:v>
                </c:pt>
                <c:pt idx="95">
                  <c:v>11.23</c:v>
                </c:pt>
                <c:pt idx="96">
                  <c:v>11.22</c:v>
                </c:pt>
                <c:pt idx="97">
                  <c:v>11.21</c:v>
                </c:pt>
                <c:pt idx="98">
                  <c:v>11.19</c:v>
                </c:pt>
                <c:pt idx="99">
                  <c:v>11.18</c:v>
                </c:pt>
                <c:pt idx="100">
                  <c:v>11.17</c:v>
                </c:pt>
                <c:pt idx="101">
                  <c:v>11.15</c:v>
                </c:pt>
                <c:pt idx="102">
                  <c:v>11.14</c:v>
                </c:pt>
                <c:pt idx="103">
                  <c:v>11.13</c:v>
                </c:pt>
                <c:pt idx="104">
                  <c:v>11.11</c:v>
                </c:pt>
                <c:pt idx="105">
                  <c:v>11.1</c:v>
                </c:pt>
                <c:pt idx="106">
                  <c:v>11.09</c:v>
                </c:pt>
                <c:pt idx="107">
                  <c:v>11.07</c:v>
                </c:pt>
                <c:pt idx="108">
                  <c:v>11.06</c:v>
                </c:pt>
                <c:pt idx="109">
                  <c:v>11.04</c:v>
                </c:pt>
                <c:pt idx="110">
                  <c:v>11.03</c:v>
                </c:pt>
                <c:pt idx="111">
                  <c:v>11.02</c:v>
                </c:pt>
                <c:pt idx="112">
                  <c:v>11</c:v>
                </c:pt>
                <c:pt idx="113">
                  <c:v>10.98</c:v>
                </c:pt>
                <c:pt idx="114">
                  <c:v>10.98</c:v>
                </c:pt>
                <c:pt idx="115">
                  <c:v>10.96</c:v>
                </c:pt>
                <c:pt idx="116">
                  <c:v>10.95</c:v>
                </c:pt>
                <c:pt idx="117">
                  <c:v>10.92</c:v>
                </c:pt>
                <c:pt idx="118">
                  <c:v>10.91</c:v>
                </c:pt>
                <c:pt idx="119">
                  <c:v>10.9</c:v>
                </c:pt>
                <c:pt idx="120">
                  <c:v>10.88</c:v>
                </c:pt>
                <c:pt idx="121">
                  <c:v>10.86</c:v>
                </c:pt>
                <c:pt idx="122">
                  <c:v>10.84</c:v>
                </c:pt>
                <c:pt idx="123">
                  <c:v>10.83</c:v>
                </c:pt>
                <c:pt idx="124">
                  <c:v>10.82</c:v>
                </c:pt>
                <c:pt idx="125">
                  <c:v>10.8</c:v>
                </c:pt>
                <c:pt idx="126">
                  <c:v>10.78</c:v>
                </c:pt>
                <c:pt idx="127">
                  <c:v>10.76</c:v>
                </c:pt>
                <c:pt idx="128">
                  <c:v>10.74</c:v>
                </c:pt>
                <c:pt idx="129">
                  <c:v>10.72</c:v>
                </c:pt>
                <c:pt idx="130">
                  <c:v>10.7</c:v>
                </c:pt>
                <c:pt idx="131">
                  <c:v>10.69</c:v>
                </c:pt>
                <c:pt idx="132">
                  <c:v>10.66</c:v>
                </c:pt>
                <c:pt idx="133">
                  <c:v>10.64</c:v>
                </c:pt>
                <c:pt idx="134">
                  <c:v>10.62</c:v>
                </c:pt>
                <c:pt idx="135">
                  <c:v>10.6</c:v>
                </c:pt>
                <c:pt idx="136">
                  <c:v>10.57</c:v>
                </c:pt>
                <c:pt idx="137">
                  <c:v>10.56</c:v>
                </c:pt>
                <c:pt idx="138">
                  <c:v>10.53</c:v>
                </c:pt>
                <c:pt idx="139">
                  <c:v>10.51</c:v>
                </c:pt>
                <c:pt idx="140">
                  <c:v>10.49</c:v>
                </c:pt>
                <c:pt idx="141">
                  <c:v>10.46</c:v>
                </c:pt>
                <c:pt idx="142">
                  <c:v>10.43</c:v>
                </c:pt>
                <c:pt idx="143">
                  <c:v>10.4</c:v>
                </c:pt>
                <c:pt idx="144">
                  <c:v>10.38</c:v>
                </c:pt>
                <c:pt idx="145">
                  <c:v>10.35</c:v>
                </c:pt>
                <c:pt idx="146">
                  <c:v>10.32</c:v>
                </c:pt>
                <c:pt idx="147">
                  <c:v>10.29</c:v>
                </c:pt>
                <c:pt idx="148">
                  <c:v>10.25</c:v>
                </c:pt>
                <c:pt idx="149">
                  <c:v>10.21</c:v>
                </c:pt>
                <c:pt idx="150">
                  <c:v>10.18</c:v>
                </c:pt>
                <c:pt idx="151">
                  <c:v>10.13</c:v>
                </c:pt>
                <c:pt idx="152">
                  <c:v>10.1</c:v>
                </c:pt>
                <c:pt idx="153">
                  <c:v>10.05</c:v>
                </c:pt>
                <c:pt idx="154">
                  <c:v>10.01</c:v>
                </c:pt>
                <c:pt idx="155">
                  <c:v>9.95</c:v>
                </c:pt>
                <c:pt idx="156">
                  <c:v>9.89</c:v>
                </c:pt>
                <c:pt idx="157">
                  <c:v>9.84</c:v>
                </c:pt>
                <c:pt idx="158">
                  <c:v>9.77</c:v>
                </c:pt>
                <c:pt idx="159">
                  <c:v>9.7</c:v>
                </c:pt>
                <c:pt idx="160">
                  <c:v>9.62</c:v>
                </c:pt>
                <c:pt idx="161">
                  <c:v>9.54</c:v>
                </c:pt>
                <c:pt idx="162">
                  <c:v>9.45</c:v>
                </c:pt>
                <c:pt idx="163">
                  <c:v>9.36</c:v>
                </c:pt>
                <c:pt idx="164">
                  <c:v>9.25</c:v>
                </c:pt>
                <c:pt idx="165">
                  <c:v>9.14</c:v>
                </c:pt>
                <c:pt idx="166">
                  <c:v>9.02</c:v>
                </c:pt>
                <c:pt idx="167">
                  <c:v>8.88</c:v>
                </c:pt>
                <c:pt idx="168">
                  <c:v>8.74</c:v>
                </c:pt>
                <c:pt idx="169">
                  <c:v>8.6</c:v>
                </c:pt>
                <c:pt idx="170">
                  <c:v>8.45</c:v>
                </c:pt>
                <c:pt idx="171">
                  <c:v>8.3</c:v>
                </c:pt>
                <c:pt idx="172">
                  <c:v>8.15</c:v>
                </c:pt>
                <c:pt idx="173">
                  <c:v>8</c:v>
                </c:pt>
                <c:pt idx="174">
                  <c:v>7.86</c:v>
                </c:pt>
                <c:pt idx="175">
                  <c:v>7.71</c:v>
                </c:pt>
                <c:pt idx="176">
                  <c:v>7.57</c:v>
                </c:pt>
                <c:pt idx="177">
                  <c:v>7.43</c:v>
                </c:pt>
                <c:pt idx="178">
                  <c:v>7.29</c:v>
                </c:pt>
                <c:pt idx="179">
                  <c:v>7.16</c:v>
                </c:pt>
                <c:pt idx="180">
                  <c:v>7.03</c:v>
                </c:pt>
                <c:pt idx="181">
                  <c:v>6.91</c:v>
                </c:pt>
                <c:pt idx="182">
                  <c:v>6.79</c:v>
                </c:pt>
                <c:pt idx="183">
                  <c:v>6.68</c:v>
                </c:pt>
                <c:pt idx="184">
                  <c:v>6.58</c:v>
                </c:pt>
                <c:pt idx="185">
                  <c:v>6.48</c:v>
                </c:pt>
                <c:pt idx="186">
                  <c:v>6.38</c:v>
                </c:pt>
                <c:pt idx="187">
                  <c:v>6.29</c:v>
                </c:pt>
                <c:pt idx="188">
                  <c:v>6.2</c:v>
                </c:pt>
                <c:pt idx="189">
                  <c:v>6.11</c:v>
                </c:pt>
                <c:pt idx="190">
                  <c:v>6.03</c:v>
                </c:pt>
                <c:pt idx="191">
                  <c:v>5.95</c:v>
                </c:pt>
                <c:pt idx="192">
                  <c:v>5.87</c:v>
                </c:pt>
                <c:pt idx="193">
                  <c:v>5.8</c:v>
                </c:pt>
              </c:numCache>
            </c:numRef>
          </c:val>
          <c:smooth val="0"/>
        </c:ser>
        <c:axId val="65463726"/>
        <c:axId val="52302623"/>
      </c:lineChart>
      <c:catAx>
        <c:axId val="6546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02623"/>
        <c:crosses val="autoZero"/>
        <c:auto val="1"/>
        <c:lblOffset val="100"/>
        <c:noMultiLvlLbl val="0"/>
      </c:catAx>
      <c:valAx>
        <c:axId val="52302623"/>
        <c:scaling>
          <c:orientation val="minMax"/>
          <c:min val="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46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7</xdr:row>
      <xdr:rowOff>38100</xdr:rowOff>
    </xdr:from>
    <xdr:to>
      <xdr:col>10</xdr:col>
      <xdr:colOff>1009650</xdr:colOff>
      <xdr:row>32</xdr:row>
      <xdr:rowOff>76200</xdr:rowOff>
    </xdr:to>
    <xdr:graphicFrame>
      <xdr:nvGraphicFramePr>
        <xdr:cNvPr id="1" name="Chart 1"/>
        <xdr:cNvGraphicFramePr/>
      </xdr:nvGraphicFramePr>
      <xdr:xfrm>
        <a:off x="962025" y="1171575"/>
        <a:ext cx="71056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tabSelected="1" workbookViewId="0" topLeftCell="A164">
      <selection activeCell="K204" sqref="K204"/>
    </sheetView>
  </sheetViews>
  <sheetFormatPr defaultColWidth="9.140625" defaultRowHeight="12.75"/>
  <cols>
    <col min="2" max="2" width="11.00390625" style="0" bestFit="1" customWidth="1"/>
    <col min="3" max="3" width="10.8515625" style="0" bestFit="1" customWidth="1"/>
    <col min="4" max="6" width="10.8515625" style="0" customWidth="1"/>
    <col min="8" max="9" width="12.00390625" style="0" bestFit="1" customWidth="1"/>
    <col min="11" max="11" width="18.00390625" style="0" bestFit="1" customWidth="1"/>
  </cols>
  <sheetData>
    <row r="1" spans="1:9" ht="12.75">
      <c r="A1" t="s">
        <v>2</v>
      </c>
      <c r="B1" t="s">
        <v>0</v>
      </c>
      <c r="C1" t="s">
        <v>1</v>
      </c>
      <c r="E1" t="s">
        <v>7</v>
      </c>
      <c r="F1" t="s">
        <v>6</v>
      </c>
      <c r="H1" t="s">
        <v>3</v>
      </c>
      <c r="I1" t="s">
        <v>4</v>
      </c>
    </row>
    <row r="2" spans="1:9" ht="12.75">
      <c r="A2">
        <v>5</v>
      </c>
      <c r="B2">
        <v>12.28</v>
      </c>
      <c r="C2">
        <v>12.04</v>
      </c>
      <c r="E2">
        <f>B2/4.8615</f>
        <v>2.5259693510233463</v>
      </c>
      <c r="F2">
        <f>C2/4.8615</f>
        <v>2.4766018718502516</v>
      </c>
      <c r="H2">
        <f>B2*B2/4.8615</f>
        <v>31.018903630566694</v>
      </c>
      <c r="I2">
        <f>C2*C2/4.8615</f>
        <v>29.818286537077025</v>
      </c>
    </row>
    <row r="3" spans="1:9" ht="12.75">
      <c r="A3">
        <v>10</v>
      </c>
      <c r="B3">
        <v>12.19</v>
      </c>
      <c r="C3">
        <v>11.99</v>
      </c>
      <c r="E3">
        <f aca="true" t="shared" si="0" ref="E3:E66">B3/4.8615</f>
        <v>2.5074565463334357</v>
      </c>
      <c r="F3">
        <f aca="true" t="shared" si="1" ref="F3:F66">C3/4.8615</f>
        <v>2.466316980355857</v>
      </c>
      <c r="H3">
        <f aca="true" t="shared" si="2" ref="H3:H66">B3*B3/4.8615</f>
        <v>30.56589529980458</v>
      </c>
      <c r="I3">
        <f aca="true" t="shared" si="3" ref="I3:I66">C3*C3/4.8615</f>
        <v>29.571140594466726</v>
      </c>
    </row>
    <row r="4" spans="1:9" ht="12.75">
      <c r="A4">
        <v>15</v>
      </c>
      <c r="B4">
        <v>12.17</v>
      </c>
      <c r="C4">
        <v>11.99</v>
      </c>
      <c r="E4">
        <f t="shared" si="0"/>
        <v>2.503342589735678</v>
      </c>
      <c r="F4">
        <f t="shared" si="1"/>
        <v>2.466316980355857</v>
      </c>
      <c r="H4">
        <f t="shared" si="2"/>
        <v>30.465679317083204</v>
      </c>
      <c r="I4">
        <f t="shared" si="3"/>
        <v>29.571140594466726</v>
      </c>
    </row>
    <row r="5" spans="1:9" ht="12.75">
      <c r="A5">
        <v>20</v>
      </c>
      <c r="B5">
        <v>12.15</v>
      </c>
      <c r="C5">
        <v>11.99</v>
      </c>
      <c r="E5">
        <f t="shared" si="0"/>
        <v>2.4992286331379203</v>
      </c>
      <c r="F5">
        <f t="shared" si="1"/>
        <v>2.466316980355857</v>
      </c>
      <c r="H5">
        <f t="shared" si="2"/>
        <v>30.36562789262573</v>
      </c>
      <c r="I5">
        <f t="shared" si="3"/>
        <v>29.571140594466726</v>
      </c>
    </row>
    <row r="6" spans="1:9" ht="12.75">
      <c r="A6">
        <v>25</v>
      </c>
      <c r="B6">
        <v>12.14</v>
      </c>
      <c r="C6">
        <v>11.98</v>
      </c>
      <c r="E6">
        <f t="shared" si="0"/>
        <v>2.4971716548390415</v>
      </c>
      <c r="F6">
        <f t="shared" si="1"/>
        <v>2.464260002056978</v>
      </c>
      <c r="H6">
        <f t="shared" si="2"/>
        <v>30.315663889745963</v>
      </c>
      <c r="I6">
        <f t="shared" si="3"/>
        <v>29.521834824642603</v>
      </c>
    </row>
    <row r="7" spans="1:9" ht="12.75">
      <c r="A7">
        <v>30</v>
      </c>
      <c r="B7">
        <v>12.12</v>
      </c>
      <c r="C7">
        <v>11.98</v>
      </c>
      <c r="E7">
        <f t="shared" si="0"/>
        <v>2.4930576982412833</v>
      </c>
      <c r="F7">
        <f t="shared" si="1"/>
        <v>2.464260002056978</v>
      </c>
      <c r="H7">
        <f t="shared" si="2"/>
        <v>30.215859302684354</v>
      </c>
      <c r="I7">
        <f t="shared" si="3"/>
        <v>29.521834824642603</v>
      </c>
    </row>
    <row r="8" spans="1:9" ht="12.75">
      <c r="A8">
        <v>35</v>
      </c>
      <c r="B8">
        <v>12.11</v>
      </c>
      <c r="C8">
        <v>11.97</v>
      </c>
      <c r="E8">
        <f t="shared" si="0"/>
        <v>2.4910007199424045</v>
      </c>
      <c r="F8">
        <f t="shared" si="1"/>
        <v>2.462203023758099</v>
      </c>
      <c r="H8">
        <f t="shared" si="2"/>
        <v>30.166018718502514</v>
      </c>
      <c r="I8">
        <f t="shared" si="3"/>
        <v>29.47257019438445</v>
      </c>
    </row>
    <row r="9" spans="1:9" ht="12.75">
      <c r="A9">
        <v>40</v>
      </c>
      <c r="B9">
        <v>12.12</v>
      </c>
      <c r="C9">
        <v>11.96</v>
      </c>
      <c r="E9">
        <f t="shared" si="0"/>
        <v>2.4930576982412833</v>
      </c>
      <c r="F9">
        <f t="shared" si="1"/>
        <v>2.4601460454592203</v>
      </c>
      <c r="H9">
        <f t="shared" si="2"/>
        <v>30.215859302684354</v>
      </c>
      <c r="I9">
        <f t="shared" si="3"/>
        <v>29.42334670369228</v>
      </c>
    </row>
    <row r="10" spans="1:9" ht="12.75">
      <c r="A10">
        <v>45</v>
      </c>
      <c r="B10">
        <v>12.1</v>
      </c>
      <c r="C10">
        <v>11.95</v>
      </c>
      <c r="E10">
        <f t="shared" si="0"/>
        <v>2.4889437416435256</v>
      </c>
      <c r="F10">
        <f t="shared" si="1"/>
        <v>2.458089067160341</v>
      </c>
      <c r="H10">
        <f t="shared" si="2"/>
        <v>30.116219273886657</v>
      </c>
      <c r="I10">
        <f t="shared" si="3"/>
        <v>29.374164352566073</v>
      </c>
    </row>
    <row r="11" spans="1:9" ht="12.75">
      <c r="A11">
        <v>50</v>
      </c>
      <c r="B11">
        <v>12.1</v>
      </c>
      <c r="C11">
        <v>11.95</v>
      </c>
      <c r="E11">
        <f t="shared" si="0"/>
        <v>2.4889437416435256</v>
      </c>
      <c r="F11">
        <f t="shared" si="1"/>
        <v>2.458089067160341</v>
      </c>
      <c r="H11">
        <f t="shared" si="2"/>
        <v>30.116219273886657</v>
      </c>
      <c r="I11">
        <f t="shared" si="3"/>
        <v>29.374164352566073</v>
      </c>
    </row>
    <row r="12" spans="1:9" ht="12.75">
      <c r="A12">
        <v>55</v>
      </c>
      <c r="B12">
        <v>12.08</v>
      </c>
      <c r="C12">
        <v>11.93</v>
      </c>
      <c r="E12">
        <f t="shared" si="0"/>
        <v>2.4848297850457675</v>
      </c>
      <c r="F12">
        <f t="shared" si="1"/>
        <v>2.4539751105625833</v>
      </c>
      <c r="H12">
        <f t="shared" si="2"/>
        <v>30.016743803352874</v>
      </c>
      <c r="I12">
        <f t="shared" si="3"/>
        <v>29.27592306901162</v>
      </c>
    </row>
    <row r="13" spans="1:9" ht="12.75">
      <c r="A13">
        <v>60</v>
      </c>
      <c r="B13">
        <v>12.07</v>
      </c>
      <c r="C13">
        <v>11.93</v>
      </c>
      <c r="E13">
        <f t="shared" si="0"/>
        <v>2.4827728067468886</v>
      </c>
      <c r="F13">
        <f t="shared" si="1"/>
        <v>2.4539751105625833</v>
      </c>
      <c r="H13">
        <f t="shared" si="2"/>
        <v>29.967067777434945</v>
      </c>
      <c r="I13">
        <f t="shared" si="3"/>
        <v>29.27592306901162</v>
      </c>
    </row>
    <row r="14" spans="1:9" ht="12.75">
      <c r="A14">
        <v>65</v>
      </c>
      <c r="B14">
        <v>12.06</v>
      </c>
      <c r="C14">
        <v>11.92</v>
      </c>
      <c r="E14">
        <f t="shared" si="0"/>
        <v>2.4807158284480098</v>
      </c>
      <c r="F14">
        <f t="shared" si="1"/>
        <v>2.4519181322637045</v>
      </c>
      <c r="H14">
        <f t="shared" si="2"/>
        <v>29.917432891083</v>
      </c>
      <c r="I14">
        <f t="shared" si="3"/>
        <v>29.226864136583355</v>
      </c>
    </row>
    <row r="15" spans="1:9" ht="12.75">
      <c r="A15">
        <v>70</v>
      </c>
      <c r="B15">
        <v>12.06</v>
      </c>
      <c r="C15">
        <v>11.91</v>
      </c>
      <c r="E15">
        <f t="shared" si="0"/>
        <v>2.4807158284480098</v>
      </c>
      <c r="F15">
        <f t="shared" si="1"/>
        <v>2.4498611539648256</v>
      </c>
      <c r="H15">
        <f t="shared" si="2"/>
        <v>29.917432891083</v>
      </c>
      <c r="I15">
        <f t="shared" si="3"/>
        <v>29.177846343721075</v>
      </c>
    </row>
    <row r="16" spans="1:9" ht="12.75">
      <c r="A16">
        <v>75</v>
      </c>
      <c r="B16">
        <v>12.06</v>
      </c>
      <c r="C16">
        <v>11.9</v>
      </c>
      <c r="E16">
        <f t="shared" si="0"/>
        <v>2.4807158284480098</v>
      </c>
      <c r="F16">
        <f t="shared" si="1"/>
        <v>2.4478041756659468</v>
      </c>
      <c r="H16">
        <f t="shared" si="2"/>
        <v>29.917432891083</v>
      </c>
      <c r="I16">
        <f t="shared" si="3"/>
        <v>29.128869690424768</v>
      </c>
    </row>
    <row r="17" spans="1:9" ht="12.75">
      <c r="A17">
        <v>80</v>
      </c>
      <c r="B17">
        <v>12.04</v>
      </c>
      <c r="C17">
        <v>11.9</v>
      </c>
      <c r="E17">
        <f t="shared" si="0"/>
        <v>2.4766018718502516</v>
      </c>
      <c r="F17">
        <f t="shared" si="1"/>
        <v>2.4478041756659468</v>
      </c>
      <c r="H17">
        <f t="shared" si="2"/>
        <v>29.818286537077025</v>
      </c>
      <c r="I17">
        <f t="shared" si="3"/>
        <v>29.128869690424768</v>
      </c>
    </row>
    <row r="18" spans="1:9" ht="12.75">
      <c r="A18">
        <v>85</v>
      </c>
      <c r="B18">
        <v>12.03</v>
      </c>
      <c r="C18">
        <v>11.9</v>
      </c>
      <c r="E18">
        <f t="shared" si="0"/>
        <v>2.4745448935513727</v>
      </c>
      <c r="F18">
        <f t="shared" si="1"/>
        <v>2.4478041756659468</v>
      </c>
      <c r="H18">
        <f t="shared" si="2"/>
        <v>29.76877506942301</v>
      </c>
      <c r="I18">
        <f t="shared" si="3"/>
        <v>29.128869690424768</v>
      </c>
    </row>
    <row r="19" spans="1:9" ht="12.75">
      <c r="A19">
        <v>90</v>
      </c>
      <c r="B19">
        <v>12.03</v>
      </c>
      <c r="C19">
        <v>11.89</v>
      </c>
      <c r="E19">
        <f t="shared" si="0"/>
        <v>2.4745448935513727</v>
      </c>
      <c r="F19">
        <f t="shared" si="1"/>
        <v>2.445747197367068</v>
      </c>
      <c r="H19">
        <f t="shared" si="2"/>
        <v>29.76877506942301</v>
      </c>
      <c r="I19">
        <f t="shared" si="3"/>
        <v>29.079934176694437</v>
      </c>
    </row>
    <row r="20" spans="1:9" ht="12.75">
      <c r="A20">
        <v>95</v>
      </c>
      <c r="B20">
        <v>12.02</v>
      </c>
      <c r="C20">
        <v>11.88</v>
      </c>
      <c r="E20">
        <f t="shared" si="0"/>
        <v>2.472487915252494</v>
      </c>
      <c r="F20">
        <f t="shared" si="1"/>
        <v>2.4436902190681886</v>
      </c>
      <c r="H20">
        <f t="shared" si="2"/>
        <v>29.719304741334977</v>
      </c>
      <c r="I20">
        <f t="shared" si="3"/>
        <v>29.03103980253009</v>
      </c>
    </row>
    <row r="21" spans="1:9" ht="12.75">
      <c r="A21">
        <v>100</v>
      </c>
      <c r="B21">
        <v>12.02</v>
      </c>
      <c r="C21">
        <v>11.87</v>
      </c>
      <c r="E21">
        <f t="shared" si="0"/>
        <v>2.472487915252494</v>
      </c>
      <c r="F21">
        <f t="shared" si="1"/>
        <v>2.4416332407693093</v>
      </c>
      <c r="H21">
        <f t="shared" si="2"/>
        <v>29.719304741334977</v>
      </c>
      <c r="I21">
        <f t="shared" si="3"/>
        <v>28.982186567931702</v>
      </c>
    </row>
    <row r="22" spans="1:9" ht="12.75">
      <c r="A22">
        <v>105</v>
      </c>
      <c r="B22">
        <v>12.01</v>
      </c>
      <c r="C22">
        <v>11.86</v>
      </c>
      <c r="E22">
        <f t="shared" si="0"/>
        <v>2.470430936953615</v>
      </c>
      <c r="F22">
        <f t="shared" si="1"/>
        <v>2.4395762624704305</v>
      </c>
      <c r="H22">
        <f t="shared" si="2"/>
        <v>29.66987555281291</v>
      </c>
      <c r="I22">
        <f t="shared" si="3"/>
        <v>28.933374472899306</v>
      </c>
    </row>
    <row r="23" spans="1:9" ht="12.75">
      <c r="A23">
        <v>110</v>
      </c>
      <c r="B23">
        <v>12</v>
      </c>
      <c r="C23">
        <v>11.86</v>
      </c>
      <c r="E23">
        <f t="shared" si="0"/>
        <v>2.468373958654736</v>
      </c>
      <c r="F23">
        <f t="shared" si="1"/>
        <v>2.4395762624704305</v>
      </c>
      <c r="H23">
        <f t="shared" si="2"/>
        <v>29.620487503856832</v>
      </c>
      <c r="I23">
        <f t="shared" si="3"/>
        <v>28.933374472899306</v>
      </c>
    </row>
    <row r="24" spans="1:9" ht="12.75">
      <c r="A24">
        <v>115</v>
      </c>
      <c r="B24">
        <v>12</v>
      </c>
      <c r="C24">
        <v>11.85</v>
      </c>
      <c r="E24">
        <f t="shared" si="0"/>
        <v>2.468373958654736</v>
      </c>
      <c r="F24">
        <f t="shared" si="1"/>
        <v>2.4375192841715516</v>
      </c>
      <c r="H24">
        <f t="shared" si="2"/>
        <v>29.620487503856832</v>
      </c>
      <c r="I24">
        <f t="shared" si="3"/>
        <v>28.884603517432886</v>
      </c>
    </row>
    <row r="25" spans="1:9" ht="12.75">
      <c r="A25">
        <v>120</v>
      </c>
      <c r="B25">
        <v>11.99</v>
      </c>
      <c r="C25">
        <v>11.84</v>
      </c>
      <c r="E25">
        <f t="shared" si="0"/>
        <v>2.466316980355857</v>
      </c>
      <c r="F25">
        <f t="shared" si="1"/>
        <v>2.4354623058726728</v>
      </c>
      <c r="H25">
        <f t="shared" si="2"/>
        <v>29.571140594466726</v>
      </c>
      <c r="I25">
        <f t="shared" si="3"/>
        <v>28.835873701532446</v>
      </c>
    </row>
    <row r="26" spans="1:9" ht="12.75">
      <c r="A26">
        <v>125</v>
      </c>
      <c r="B26">
        <v>11.98</v>
      </c>
      <c r="C26">
        <v>11.84</v>
      </c>
      <c r="E26">
        <f t="shared" si="0"/>
        <v>2.464260002056978</v>
      </c>
      <c r="F26">
        <f t="shared" si="1"/>
        <v>2.4354623058726728</v>
      </c>
      <c r="H26">
        <f t="shared" si="2"/>
        <v>29.521834824642603</v>
      </c>
      <c r="I26">
        <f t="shared" si="3"/>
        <v>28.835873701532446</v>
      </c>
    </row>
    <row r="27" spans="1:9" ht="12.75">
      <c r="A27">
        <v>130</v>
      </c>
      <c r="B27">
        <v>11.98</v>
      </c>
      <c r="C27">
        <v>11.83</v>
      </c>
      <c r="E27">
        <f t="shared" si="0"/>
        <v>2.464260002056978</v>
      </c>
      <c r="F27">
        <f t="shared" si="1"/>
        <v>2.433405327573794</v>
      </c>
      <c r="H27">
        <f t="shared" si="2"/>
        <v>29.521834824642603</v>
      </c>
      <c r="I27">
        <f t="shared" si="3"/>
        <v>28.787185025197985</v>
      </c>
    </row>
    <row r="28" spans="1:9" ht="12.75">
      <c r="A28">
        <v>135</v>
      </c>
      <c r="B28">
        <v>11.97</v>
      </c>
      <c r="C28">
        <v>11.83</v>
      </c>
      <c r="E28">
        <f t="shared" si="0"/>
        <v>2.462203023758099</v>
      </c>
      <c r="F28">
        <f t="shared" si="1"/>
        <v>2.433405327573794</v>
      </c>
      <c r="H28">
        <f t="shared" si="2"/>
        <v>29.47257019438445</v>
      </c>
      <c r="I28">
        <f t="shared" si="3"/>
        <v>28.787185025197985</v>
      </c>
    </row>
    <row r="29" spans="1:9" ht="12.75">
      <c r="A29">
        <v>140</v>
      </c>
      <c r="B29">
        <v>11.96</v>
      </c>
      <c r="C29">
        <v>11.83</v>
      </c>
      <c r="E29">
        <f t="shared" si="0"/>
        <v>2.4601460454592203</v>
      </c>
      <c r="F29">
        <f t="shared" si="1"/>
        <v>2.433405327573794</v>
      </c>
      <c r="H29">
        <f t="shared" si="2"/>
        <v>29.42334670369228</v>
      </c>
      <c r="I29">
        <f t="shared" si="3"/>
        <v>28.787185025197985</v>
      </c>
    </row>
    <row r="30" spans="1:9" ht="12.75">
      <c r="A30">
        <v>145</v>
      </c>
      <c r="B30">
        <v>11.95</v>
      </c>
      <c r="C30">
        <v>11.82</v>
      </c>
      <c r="E30">
        <f t="shared" si="0"/>
        <v>2.458089067160341</v>
      </c>
      <c r="F30">
        <f t="shared" si="1"/>
        <v>2.431348349274915</v>
      </c>
      <c r="H30">
        <f t="shared" si="2"/>
        <v>29.374164352566073</v>
      </c>
      <c r="I30">
        <f t="shared" si="3"/>
        <v>28.738537488429497</v>
      </c>
    </row>
    <row r="31" spans="1:9" ht="12.75">
      <c r="A31">
        <v>150</v>
      </c>
      <c r="B31">
        <v>11.95</v>
      </c>
      <c r="C31">
        <v>11.8</v>
      </c>
      <c r="E31">
        <f t="shared" si="0"/>
        <v>2.458089067160341</v>
      </c>
      <c r="F31">
        <f t="shared" si="1"/>
        <v>2.4272343926771573</v>
      </c>
      <c r="H31">
        <f t="shared" si="2"/>
        <v>29.374164352566073</v>
      </c>
      <c r="I31">
        <f t="shared" si="3"/>
        <v>28.641365833590456</v>
      </c>
    </row>
    <row r="32" spans="1:9" ht="12.75">
      <c r="A32">
        <v>155</v>
      </c>
      <c r="B32">
        <v>11.94</v>
      </c>
      <c r="C32">
        <v>11.8</v>
      </c>
      <c r="E32">
        <f t="shared" si="0"/>
        <v>2.456032088861462</v>
      </c>
      <c r="F32">
        <f t="shared" si="1"/>
        <v>2.4272343926771573</v>
      </c>
      <c r="H32">
        <f t="shared" si="2"/>
        <v>29.325023141005857</v>
      </c>
      <c r="I32">
        <f t="shared" si="3"/>
        <v>28.641365833590456</v>
      </c>
    </row>
    <row r="33" spans="1:9" ht="12.75">
      <c r="A33">
        <v>160</v>
      </c>
      <c r="B33">
        <v>11.93</v>
      </c>
      <c r="C33">
        <v>11.79</v>
      </c>
      <c r="E33">
        <f t="shared" si="0"/>
        <v>2.4539751105625833</v>
      </c>
      <c r="F33">
        <f t="shared" si="1"/>
        <v>2.425177414378278</v>
      </c>
      <c r="H33">
        <f t="shared" si="2"/>
        <v>29.27592306901162</v>
      </c>
      <c r="I33">
        <f t="shared" si="3"/>
        <v>28.5928417155199</v>
      </c>
    </row>
    <row r="34" spans="1:9" ht="12.75">
      <c r="A34">
        <v>165</v>
      </c>
      <c r="B34">
        <v>11.93</v>
      </c>
      <c r="C34">
        <v>11.79</v>
      </c>
      <c r="E34">
        <f t="shared" si="0"/>
        <v>2.4539751105625833</v>
      </c>
      <c r="F34">
        <f t="shared" si="1"/>
        <v>2.425177414378278</v>
      </c>
      <c r="H34">
        <f t="shared" si="2"/>
        <v>29.27592306901162</v>
      </c>
      <c r="I34">
        <f t="shared" si="3"/>
        <v>28.5928417155199</v>
      </c>
    </row>
    <row r="35" spans="1:9" ht="12.75">
      <c r="A35">
        <v>170</v>
      </c>
      <c r="B35">
        <v>11.92</v>
      </c>
      <c r="C35">
        <v>11.78</v>
      </c>
      <c r="E35">
        <f t="shared" si="0"/>
        <v>2.4519181322637045</v>
      </c>
      <c r="F35">
        <f t="shared" si="1"/>
        <v>2.423120436079399</v>
      </c>
      <c r="H35">
        <f t="shared" si="2"/>
        <v>29.226864136583355</v>
      </c>
      <c r="I35">
        <f t="shared" si="3"/>
        <v>28.54435873701532</v>
      </c>
    </row>
    <row r="36" spans="1:9" ht="12.75">
      <c r="A36">
        <v>175</v>
      </c>
      <c r="B36">
        <v>11.92</v>
      </c>
      <c r="C36">
        <v>11.77</v>
      </c>
      <c r="E36">
        <f t="shared" si="0"/>
        <v>2.4519181322637045</v>
      </c>
      <c r="F36">
        <f t="shared" si="1"/>
        <v>2.4210634577805203</v>
      </c>
      <c r="H36">
        <f t="shared" si="2"/>
        <v>29.226864136583355</v>
      </c>
      <c r="I36">
        <f t="shared" si="3"/>
        <v>28.495916898076718</v>
      </c>
    </row>
    <row r="37" spans="1:9" ht="12.75">
      <c r="A37">
        <v>180</v>
      </c>
      <c r="B37">
        <v>11.9</v>
      </c>
      <c r="C37">
        <v>11.77</v>
      </c>
      <c r="E37">
        <f t="shared" si="0"/>
        <v>2.4478041756659468</v>
      </c>
      <c r="F37">
        <f t="shared" si="1"/>
        <v>2.4210634577805203</v>
      </c>
      <c r="H37">
        <f t="shared" si="2"/>
        <v>29.128869690424768</v>
      </c>
      <c r="I37">
        <f t="shared" si="3"/>
        <v>28.495916898076718</v>
      </c>
    </row>
    <row r="38" spans="1:9" ht="12.75">
      <c r="A38">
        <v>185</v>
      </c>
      <c r="B38">
        <v>11.9</v>
      </c>
      <c r="C38">
        <v>11.75</v>
      </c>
      <c r="E38">
        <f t="shared" si="0"/>
        <v>2.4478041756659468</v>
      </c>
      <c r="F38">
        <f t="shared" si="1"/>
        <v>2.416949501182762</v>
      </c>
      <c r="H38">
        <f t="shared" si="2"/>
        <v>29.128869690424768</v>
      </c>
      <c r="I38">
        <f t="shared" si="3"/>
        <v>28.39915663889746</v>
      </c>
    </row>
    <row r="39" spans="1:9" ht="12.75">
      <c r="A39">
        <v>190</v>
      </c>
      <c r="B39">
        <v>11.89</v>
      </c>
      <c r="C39">
        <v>11.75</v>
      </c>
      <c r="E39">
        <f t="shared" si="0"/>
        <v>2.445747197367068</v>
      </c>
      <c r="F39">
        <f t="shared" si="1"/>
        <v>2.416949501182762</v>
      </c>
      <c r="H39">
        <f t="shared" si="2"/>
        <v>29.079934176694437</v>
      </c>
      <c r="I39">
        <f t="shared" si="3"/>
        <v>28.39915663889746</v>
      </c>
    </row>
    <row r="40" spans="1:9" ht="12.75">
      <c r="A40">
        <v>195</v>
      </c>
      <c r="B40">
        <v>11.89</v>
      </c>
      <c r="C40">
        <v>11.75</v>
      </c>
      <c r="E40">
        <f t="shared" si="0"/>
        <v>2.445747197367068</v>
      </c>
      <c r="F40">
        <f t="shared" si="1"/>
        <v>2.416949501182762</v>
      </c>
      <c r="H40">
        <f t="shared" si="2"/>
        <v>29.079934176694437</v>
      </c>
      <c r="I40">
        <f t="shared" si="3"/>
        <v>28.39915663889746</v>
      </c>
    </row>
    <row r="41" spans="1:9" ht="12.75">
      <c r="A41">
        <v>200</v>
      </c>
      <c r="B41">
        <v>11.88</v>
      </c>
      <c r="C41">
        <v>11.73</v>
      </c>
      <c r="E41">
        <f t="shared" si="0"/>
        <v>2.4436902190681886</v>
      </c>
      <c r="F41">
        <f t="shared" si="1"/>
        <v>2.4128355445850045</v>
      </c>
      <c r="H41">
        <f t="shared" si="2"/>
        <v>29.03103980253009</v>
      </c>
      <c r="I41">
        <f t="shared" si="3"/>
        <v>28.302560937982104</v>
      </c>
    </row>
    <row r="42" spans="1:9" ht="12.75">
      <c r="A42">
        <v>205</v>
      </c>
      <c r="B42">
        <v>11.87</v>
      </c>
      <c r="C42">
        <v>11.73</v>
      </c>
      <c r="E42">
        <f t="shared" si="0"/>
        <v>2.4416332407693093</v>
      </c>
      <c r="F42">
        <f t="shared" si="1"/>
        <v>2.4128355445850045</v>
      </c>
      <c r="H42">
        <f t="shared" si="2"/>
        <v>28.982186567931702</v>
      </c>
      <c r="I42">
        <f t="shared" si="3"/>
        <v>28.302560937982104</v>
      </c>
    </row>
    <row r="43" spans="1:9" ht="12.75">
      <c r="A43">
        <v>210</v>
      </c>
      <c r="B43">
        <v>11.86</v>
      </c>
      <c r="C43">
        <v>11.73</v>
      </c>
      <c r="E43">
        <f t="shared" si="0"/>
        <v>2.4395762624704305</v>
      </c>
      <c r="F43">
        <f t="shared" si="1"/>
        <v>2.4128355445850045</v>
      </c>
      <c r="H43">
        <f t="shared" si="2"/>
        <v>28.933374472899306</v>
      </c>
      <c r="I43">
        <f t="shared" si="3"/>
        <v>28.302560937982104</v>
      </c>
    </row>
    <row r="44" spans="1:9" ht="12.75">
      <c r="A44">
        <v>215</v>
      </c>
      <c r="B44">
        <v>11.86</v>
      </c>
      <c r="C44">
        <v>11.71</v>
      </c>
      <c r="E44">
        <f t="shared" si="0"/>
        <v>2.4395762624704305</v>
      </c>
      <c r="F44">
        <f t="shared" si="1"/>
        <v>2.408721587987247</v>
      </c>
      <c r="H44">
        <f t="shared" si="2"/>
        <v>28.933374472899306</v>
      </c>
      <c r="I44">
        <f t="shared" si="3"/>
        <v>28.206129795330664</v>
      </c>
    </row>
    <row r="45" spans="1:9" ht="12.75">
      <c r="A45">
        <v>220</v>
      </c>
      <c r="B45">
        <v>11.86</v>
      </c>
      <c r="C45">
        <v>11.7</v>
      </c>
      <c r="E45">
        <f t="shared" si="0"/>
        <v>2.4395762624704305</v>
      </c>
      <c r="F45">
        <f t="shared" si="1"/>
        <v>2.4066646096883675</v>
      </c>
      <c r="H45">
        <f t="shared" si="2"/>
        <v>28.933374472899306</v>
      </c>
      <c r="I45">
        <f t="shared" si="3"/>
        <v>28.1579759333539</v>
      </c>
    </row>
    <row r="46" spans="1:9" ht="12.75">
      <c r="A46">
        <v>225</v>
      </c>
      <c r="B46">
        <v>11.85</v>
      </c>
      <c r="C46">
        <v>11.7</v>
      </c>
      <c r="E46">
        <f t="shared" si="0"/>
        <v>2.4375192841715516</v>
      </c>
      <c r="F46">
        <f t="shared" si="1"/>
        <v>2.4066646096883675</v>
      </c>
      <c r="H46">
        <f t="shared" si="2"/>
        <v>28.884603517432886</v>
      </c>
      <c r="I46">
        <f t="shared" si="3"/>
        <v>28.1579759333539</v>
      </c>
    </row>
    <row r="47" spans="1:9" ht="12.75">
      <c r="A47">
        <v>230</v>
      </c>
      <c r="B47">
        <v>11.84</v>
      </c>
      <c r="C47">
        <v>11.69</v>
      </c>
      <c r="E47">
        <f t="shared" si="0"/>
        <v>2.4354623058726728</v>
      </c>
      <c r="F47">
        <f t="shared" si="1"/>
        <v>2.4046076313894886</v>
      </c>
      <c r="H47">
        <f t="shared" si="2"/>
        <v>28.835873701532446</v>
      </c>
      <c r="I47">
        <f t="shared" si="3"/>
        <v>28.109863210943118</v>
      </c>
    </row>
    <row r="48" spans="1:9" ht="12.75">
      <c r="A48">
        <v>235</v>
      </c>
      <c r="B48">
        <v>11.83</v>
      </c>
      <c r="C48">
        <v>11.68</v>
      </c>
      <c r="E48">
        <f t="shared" si="0"/>
        <v>2.433405327573794</v>
      </c>
      <c r="F48">
        <f t="shared" si="1"/>
        <v>2.40255065309061</v>
      </c>
      <c r="H48">
        <f t="shared" si="2"/>
        <v>28.787185025197985</v>
      </c>
      <c r="I48">
        <f t="shared" si="3"/>
        <v>28.061791628098316</v>
      </c>
    </row>
    <row r="49" spans="1:9" ht="12.75">
      <c r="A49">
        <v>240</v>
      </c>
      <c r="B49">
        <v>11.83</v>
      </c>
      <c r="C49">
        <v>11.67</v>
      </c>
      <c r="E49">
        <f t="shared" si="0"/>
        <v>2.433405327573794</v>
      </c>
      <c r="F49">
        <f t="shared" si="1"/>
        <v>2.400493674791731</v>
      </c>
      <c r="H49">
        <f t="shared" si="2"/>
        <v>28.787185025197985</v>
      </c>
      <c r="I49">
        <f t="shared" si="3"/>
        <v>28.013761184819497</v>
      </c>
    </row>
    <row r="50" spans="1:9" ht="12.75">
      <c r="A50">
        <v>245</v>
      </c>
      <c r="B50">
        <v>11.81</v>
      </c>
      <c r="C50">
        <v>11.67</v>
      </c>
      <c r="E50">
        <f t="shared" si="0"/>
        <v>2.429291370976036</v>
      </c>
      <c r="F50">
        <f t="shared" si="1"/>
        <v>2.400493674791731</v>
      </c>
      <c r="H50">
        <f t="shared" si="2"/>
        <v>28.689931091226985</v>
      </c>
      <c r="I50">
        <f t="shared" si="3"/>
        <v>28.013761184819497</v>
      </c>
    </row>
    <row r="51" spans="1:9" ht="12.75">
      <c r="A51">
        <v>250</v>
      </c>
      <c r="B51">
        <v>11.81</v>
      </c>
      <c r="C51">
        <v>11.67</v>
      </c>
      <c r="E51">
        <f t="shared" si="0"/>
        <v>2.429291370976036</v>
      </c>
      <c r="F51">
        <f t="shared" si="1"/>
        <v>2.400493674791731</v>
      </c>
      <c r="H51">
        <f t="shared" si="2"/>
        <v>28.689931091226985</v>
      </c>
      <c r="I51">
        <f t="shared" si="3"/>
        <v>28.013761184819497</v>
      </c>
    </row>
    <row r="52" spans="1:9" ht="12.75">
      <c r="A52">
        <v>255</v>
      </c>
      <c r="B52">
        <v>11.81</v>
      </c>
      <c r="C52">
        <v>11.65</v>
      </c>
      <c r="E52">
        <f t="shared" si="0"/>
        <v>2.429291370976036</v>
      </c>
      <c r="F52">
        <f t="shared" si="1"/>
        <v>2.3963797181939728</v>
      </c>
      <c r="H52">
        <f t="shared" si="2"/>
        <v>28.689931091226985</v>
      </c>
      <c r="I52">
        <f t="shared" si="3"/>
        <v>27.917823716959784</v>
      </c>
    </row>
    <row r="53" spans="1:9" ht="12.75">
      <c r="A53">
        <v>260</v>
      </c>
      <c r="B53">
        <v>11.8</v>
      </c>
      <c r="C53">
        <v>11.65</v>
      </c>
      <c r="E53">
        <f t="shared" si="0"/>
        <v>2.4272343926771573</v>
      </c>
      <c r="F53">
        <f t="shared" si="1"/>
        <v>2.3963797181939728</v>
      </c>
      <c r="H53">
        <f t="shared" si="2"/>
        <v>28.641365833590456</v>
      </c>
      <c r="I53">
        <f t="shared" si="3"/>
        <v>27.917823716959784</v>
      </c>
    </row>
    <row r="54" spans="1:9" ht="12.75">
      <c r="A54">
        <v>265</v>
      </c>
      <c r="B54">
        <v>11.79</v>
      </c>
      <c r="C54">
        <v>11.64</v>
      </c>
      <c r="E54">
        <f t="shared" si="0"/>
        <v>2.425177414378278</v>
      </c>
      <c r="F54">
        <f t="shared" si="1"/>
        <v>2.394322739895094</v>
      </c>
      <c r="H54">
        <f t="shared" si="2"/>
        <v>28.5928417155199</v>
      </c>
      <c r="I54">
        <f t="shared" si="3"/>
        <v>27.869916692378897</v>
      </c>
    </row>
    <row r="55" spans="1:9" ht="12.75">
      <c r="A55">
        <v>270</v>
      </c>
      <c r="B55">
        <v>11.78</v>
      </c>
      <c r="C55">
        <v>11.63</v>
      </c>
      <c r="E55">
        <f t="shared" si="0"/>
        <v>2.423120436079399</v>
      </c>
      <c r="F55">
        <f t="shared" si="1"/>
        <v>2.392265761596215</v>
      </c>
      <c r="H55">
        <f t="shared" si="2"/>
        <v>28.54435873701532</v>
      </c>
      <c r="I55">
        <f t="shared" si="3"/>
        <v>27.822050807363986</v>
      </c>
    </row>
    <row r="56" spans="1:9" ht="12.75">
      <c r="A56">
        <v>275</v>
      </c>
      <c r="B56">
        <v>11.78</v>
      </c>
      <c r="C56">
        <v>11.62</v>
      </c>
      <c r="E56">
        <f t="shared" si="0"/>
        <v>2.423120436079399</v>
      </c>
      <c r="F56">
        <f t="shared" si="1"/>
        <v>2.3902087832973358</v>
      </c>
      <c r="H56">
        <f t="shared" si="2"/>
        <v>28.54435873701532</v>
      </c>
      <c r="I56">
        <f t="shared" si="3"/>
        <v>27.77422606191504</v>
      </c>
    </row>
    <row r="57" spans="1:9" ht="12.75">
      <c r="A57">
        <v>280</v>
      </c>
      <c r="B57">
        <v>11.77</v>
      </c>
      <c r="C57">
        <v>11.62</v>
      </c>
      <c r="E57">
        <f t="shared" si="0"/>
        <v>2.4210634577805203</v>
      </c>
      <c r="F57">
        <f t="shared" si="1"/>
        <v>2.3902087832973358</v>
      </c>
      <c r="H57">
        <f t="shared" si="2"/>
        <v>28.495916898076718</v>
      </c>
      <c r="I57">
        <f t="shared" si="3"/>
        <v>27.77422606191504</v>
      </c>
    </row>
    <row r="58" spans="1:9" ht="12.75">
      <c r="A58">
        <v>285</v>
      </c>
      <c r="B58">
        <v>11.76</v>
      </c>
      <c r="C58">
        <v>11.61</v>
      </c>
      <c r="E58">
        <f t="shared" si="0"/>
        <v>2.419006479481641</v>
      </c>
      <c r="F58">
        <f t="shared" si="1"/>
        <v>2.388151804998457</v>
      </c>
      <c r="H58">
        <f t="shared" si="2"/>
        <v>28.4475161987041</v>
      </c>
      <c r="I58">
        <f t="shared" si="3"/>
        <v>27.726442456032082</v>
      </c>
    </row>
    <row r="59" spans="1:9" ht="12.75">
      <c r="A59">
        <v>290</v>
      </c>
      <c r="B59">
        <v>11.75</v>
      </c>
      <c r="C59">
        <v>11.6</v>
      </c>
      <c r="E59">
        <f t="shared" si="0"/>
        <v>2.416949501182762</v>
      </c>
      <c r="F59">
        <f t="shared" si="1"/>
        <v>2.386094826699578</v>
      </c>
      <c r="H59">
        <f t="shared" si="2"/>
        <v>28.39915663889746</v>
      </c>
      <c r="I59">
        <f t="shared" si="3"/>
        <v>27.678699989715106</v>
      </c>
    </row>
    <row r="60" spans="1:9" ht="12.75">
      <c r="A60">
        <v>295</v>
      </c>
      <c r="B60">
        <v>11.74</v>
      </c>
      <c r="C60">
        <v>11.59</v>
      </c>
      <c r="E60">
        <f t="shared" si="0"/>
        <v>2.4148925228838833</v>
      </c>
      <c r="F60">
        <f t="shared" si="1"/>
        <v>2.384037848400699</v>
      </c>
      <c r="H60">
        <f t="shared" si="2"/>
        <v>28.350838218656794</v>
      </c>
      <c r="I60">
        <f t="shared" si="3"/>
        <v>27.630998662964103</v>
      </c>
    </row>
    <row r="61" spans="1:9" ht="12.75">
      <c r="A61">
        <v>300</v>
      </c>
      <c r="B61">
        <v>11.74</v>
      </c>
      <c r="C61">
        <v>11.58</v>
      </c>
      <c r="E61">
        <f t="shared" si="0"/>
        <v>2.4148925228838833</v>
      </c>
      <c r="F61">
        <f t="shared" si="1"/>
        <v>2.3819808701018204</v>
      </c>
      <c r="H61">
        <f t="shared" si="2"/>
        <v>28.350838218656794</v>
      </c>
      <c r="I61">
        <f t="shared" si="3"/>
        <v>27.583338475779076</v>
      </c>
    </row>
    <row r="62" spans="1:9" ht="12.75">
      <c r="A62">
        <v>305</v>
      </c>
      <c r="B62">
        <v>11.73</v>
      </c>
      <c r="C62">
        <v>11.58</v>
      </c>
      <c r="E62">
        <f t="shared" si="0"/>
        <v>2.4128355445850045</v>
      </c>
      <c r="F62">
        <f t="shared" si="1"/>
        <v>2.3819808701018204</v>
      </c>
      <c r="H62">
        <f t="shared" si="2"/>
        <v>28.302560937982104</v>
      </c>
      <c r="I62">
        <f t="shared" si="3"/>
        <v>27.583338475779076</v>
      </c>
    </row>
    <row r="63" spans="1:9" ht="12.75">
      <c r="A63">
        <v>310</v>
      </c>
      <c r="B63">
        <v>11.72</v>
      </c>
      <c r="C63">
        <v>11.57</v>
      </c>
      <c r="E63">
        <f t="shared" si="0"/>
        <v>2.4107785662861256</v>
      </c>
      <c r="F63">
        <f t="shared" si="1"/>
        <v>2.3799238918029415</v>
      </c>
      <c r="H63">
        <f t="shared" si="2"/>
        <v>28.254324796873394</v>
      </c>
      <c r="I63">
        <f t="shared" si="3"/>
        <v>27.535719428160032</v>
      </c>
    </row>
    <row r="64" spans="1:9" ht="12.75">
      <c r="A64">
        <v>315</v>
      </c>
      <c r="B64">
        <v>11.71</v>
      </c>
      <c r="C64">
        <v>11.55</v>
      </c>
      <c r="E64">
        <f t="shared" si="0"/>
        <v>2.408721587987247</v>
      </c>
      <c r="F64">
        <f t="shared" si="1"/>
        <v>2.3758099352051834</v>
      </c>
      <c r="H64">
        <f t="shared" si="2"/>
        <v>28.206129795330664</v>
      </c>
      <c r="I64">
        <f t="shared" si="3"/>
        <v>27.44060475161987</v>
      </c>
    </row>
    <row r="65" spans="1:9" ht="12.75">
      <c r="A65">
        <v>320</v>
      </c>
      <c r="B65">
        <v>11.71</v>
      </c>
      <c r="C65">
        <v>11.55</v>
      </c>
      <c r="E65">
        <f t="shared" si="0"/>
        <v>2.408721587987247</v>
      </c>
      <c r="F65">
        <f t="shared" si="1"/>
        <v>2.3758099352051834</v>
      </c>
      <c r="H65">
        <f t="shared" si="2"/>
        <v>28.206129795330664</v>
      </c>
      <c r="I65">
        <f t="shared" si="3"/>
        <v>27.44060475161987</v>
      </c>
    </row>
    <row r="66" spans="1:9" ht="12.75">
      <c r="A66">
        <v>325</v>
      </c>
      <c r="B66">
        <v>11.7</v>
      </c>
      <c r="C66">
        <v>11.54</v>
      </c>
      <c r="E66">
        <f t="shared" si="0"/>
        <v>2.4066646096883675</v>
      </c>
      <c r="F66">
        <f t="shared" si="1"/>
        <v>2.3737529569063045</v>
      </c>
      <c r="H66">
        <f t="shared" si="2"/>
        <v>28.1579759333539</v>
      </c>
      <c r="I66">
        <f t="shared" si="3"/>
        <v>27.39310912269875</v>
      </c>
    </row>
    <row r="67" spans="1:9" ht="12.75">
      <c r="A67">
        <v>330</v>
      </c>
      <c r="B67">
        <v>11.69</v>
      </c>
      <c r="C67">
        <v>11.53</v>
      </c>
      <c r="E67">
        <f aca="true" t="shared" si="4" ref="E67:E130">B67/4.8615</f>
        <v>2.4046076313894886</v>
      </c>
      <c r="F67">
        <f aca="true" t="shared" si="5" ref="F67:F130">C67/4.8615</f>
        <v>2.371695978607425</v>
      </c>
      <c r="H67">
        <f aca="true" t="shared" si="6" ref="H67:H130">B67*B67/4.8615</f>
        <v>28.109863210943118</v>
      </c>
      <c r="I67">
        <f aca="true" t="shared" si="7" ref="I67:I130">C67*C67/4.8615</f>
        <v>27.345654633343617</v>
      </c>
    </row>
    <row r="68" spans="1:9" ht="12.75">
      <c r="A68">
        <v>335</v>
      </c>
      <c r="B68">
        <v>11.68</v>
      </c>
      <c r="C68">
        <v>11.52</v>
      </c>
      <c r="E68">
        <f t="shared" si="4"/>
        <v>2.40255065309061</v>
      </c>
      <c r="F68">
        <f t="shared" si="5"/>
        <v>2.3696390003085464</v>
      </c>
      <c r="H68">
        <f t="shared" si="6"/>
        <v>28.061791628098316</v>
      </c>
      <c r="I68">
        <f t="shared" si="7"/>
        <v>27.298241283554454</v>
      </c>
    </row>
    <row r="69" spans="1:9" ht="12.75">
      <c r="A69">
        <v>340</v>
      </c>
      <c r="B69">
        <v>11.67</v>
      </c>
      <c r="C69">
        <v>11.51</v>
      </c>
      <c r="E69">
        <f t="shared" si="4"/>
        <v>2.400493674791731</v>
      </c>
      <c r="F69">
        <f t="shared" si="5"/>
        <v>2.3675820220096675</v>
      </c>
      <c r="H69">
        <f t="shared" si="6"/>
        <v>28.013761184819497</v>
      </c>
      <c r="I69">
        <f t="shared" si="7"/>
        <v>27.250869073331273</v>
      </c>
    </row>
    <row r="70" spans="1:9" ht="12.75">
      <c r="A70">
        <v>345</v>
      </c>
      <c r="B70">
        <v>11.66</v>
      </c>
      <c r="C70">
        <v>11.5</v>
      </c>
      <c r="E70">
        <f t="shared" si="4"/>
        <v>2.3984366964928516</v>
      </c>
      <c r="F70">
        <f t="shared" si="5"/>
        <v>2.3655250437107886</v>
      </c>
      <c r="H70">
        <f t="shared" si="6"/>
        <v>27.965771881106654</v>
      </c>
      <c r="I70">
        <f t="shared" si="7"/>
        <v>27.20353800267407</v>
      </c>
    </row>
    <row r="71" spans="1:9" ht="12.75">
      <c r="A71">
        <v>350</v>
      </c>
      <c r="B71">
        <v>11.66</v>
      </c>
      <c r="C71">
        <v>11.49</v>
      </c>
      <c r="E71">
        <f t="shared" si="4"/>
        <v>2.3984366964928516</v>
      </c>
      <c r="F71">
        <f t="shared" si="5"/>
        <v>2.36346806541191</v>
      </c>
      <c r="H71">
        <f t="shared" si="6"/>
        <v>27.965771881106654</v>
      </c>
      <c r="I71">
        <f t="shared" si="7"/>
        <v>27.156248071582844</v>
      </c>
    </row>
    <row r="72" spans="1:9" ht="12.75">
      <c r="A72">
        <v>355</v>
      </c>
      <c r="B72">
        <v>11.65</v>
      </c>
      <c r="C72">
        <v>11.49</v>
      </c>
      <c r="E72">
        <f t="shared" si="4"/>
        <v>2.3963797181939728</v>
      </c>
      <c r="F72">
        <f t="shared" si="5"/>
        <v>2.36346806541191</v>
      </c>
      <c r="H72">
        <f t="shared" si="6"/>
        <v>27.917823716959784</v>
      </c>
      <c r="I72">
        <f t="shared" si="7"/>
        <v>27.156248071582844</v>
      </c>
    </row>
    <row r="73" spans="1:9" ht="12.75">
      <c r="A73">
        <v>360</v>
      </c>
      <c r="B73">
        <v>11.65</v>
      </c>
      <c r="C73">
        <v>11.48</v>
      </c>
      <c r="E73">
        <f t="shared" si="4"/>
        <v>2.3963797181939728</v>
      </c>
      <c r="F73">
        <f t="shared" si="5"/>
        <v>2.361411087113031</v>
      </c>
      <c r="H73">
        <f t="shared" si="6"/>
        <v>27.917823716959784</v>
      </c>
      <c r="I73">
        <f t="shared" si="7"/>
        <v>27.108999280057596</v>
      </c>
    </row>
    <row r="74" spans="1:9" ht="12.75">
      <c r="A74">
        <v>365</v>
      </c>
      <c r="B74">
        <v>11.63</v>
      </c>
      <c r="C74">
        <v>11.47</v>
      </c>
      <c r="E74">
        <f t="shared" si="4"/>
        <v>2.392265761596215</v>
      </c>
      <c r="F74">
        <f t="shared" si="5"/>
        <v>2.359354108814152</v>
      </c>
      <c r="H74">
        <f t="shared" si="6"/>
        <v>27.822050807363986</v>
      </c>
      <c r="I74">
        <f t="shared" si="7"/>
        <v>27.061791628098323</v>
      </c>
    </row>
    <row r="75" spans="1:9" ht="12.75">
      <c r="A75">
        <v>370</v>
      </c>
      <c r="B75">
        <v>11.62</v>
      </c>
      <c r="C75">
        <v>11.46</v>
      </c>
      <c r="E75">
        <f t="shared" si="4"/>
        <v>2.3902087832973358</v>
      </c>
      <c r="F75">
        <f t="shared" si="5"/>
        <v>2.3572971305152732</v>
      </c>
      <c r="H75">
        <f t="shared" si="6"/>
        <v>27.77422606191504</v>
      </c>
      <c r="I75">
        <f t="shared" si="7"/>
        <v>27.01462511570503</v>
      </c>
    </row>
    <row r="76" spans="1:9" ht="12.75">
      <c r="A76">
        <v>375</v>
      </c>
      <c r="B76">
        <v>11.61</v>
      </c>
      <c r="C76">
        <v>11.45</v>
      </c>
      <c r="E76">
        <f t="shared" si="4"/>
        <v>2.388151804998457</v>
      </c>
      <c r="F76">
        <f t="shared" si="5"/>
        <v>2.355240152216394</v>
      </c>
      <c r="H76">
        <f t="shared" si="6"/>
        <v>27.726442456032082</v>
      </c>
      <c r="I76">
        <f t="shared" si="7"/>
        <v>26.96749974287771</v>
      </c>
    </row>
    <row r="77" spans="1:9" ht="12.75">
      <c r="A77">
        <v>380</v>
      </c>
      <c r="B77">
        <v>11.61</v>
      </c>
      <c r="C77">
        <v>11.45</v>
      </c>
      <c r="E77">
        <f t="shared" si="4"/>
        <v>2.388151804998457</v>
      </c>
      <c r="F77">
        <f t="shared" si="5"/>
        <v>2.355240152216394</v>
      </c>
      <c r="H77">
        <f t="shared" si="6"/>
        <v>27.726442456032082</v>
      </c>
      <c r="I77">
        <f t="shared" si="7"/>
        <v>26.96749974287771</v>
      </c>
    </row>
    <row r="78" spans="1:9" ht="12.75">
      <c r="A78">
        <v>385</v>
      </c>
      <c r="B78">
        <v>11.6</v>
      </c>
      <c r="C78">
        <v>11.43</v>
      </c>
      <c r="E78">
        <f t="shared" si="4"/>
        <v>2.386094826699578</v>
      </c>
      <c r="F78">
        <f t="shared" si="5"/>
        <v>2.351126195618636</v>
      </c>
      <c r="H78">
        <f t="shared" si="6"/>
        <v>27.678699989715106</v>
      </c>
      <c r="I78">
        <f t="shared" si="7"/>
        <v>26.87337241592101</v>
      </c>
    </row>
    <row r="79" spans="1:9" ht="12.75">
      <c r="A79">
        <v>390</v>
      </c>
      <c r="B79">
        <v>11.59</v>
      </c>
      <c r="C79">
        <v>11.42</v>
      </c>
      <c r="E79">
        <f t="shared" si="4"/>
        <v>2.384037848400699</v>
      </c>
      <c r="F79">
        <f t="shared" si="5"/>
        <v>2.349069217319757</v>
      </c>
      <c r="H79">
        <f t="shared" si="6"/>
        <v>27.630998662964103</v>
      </c>
      <c r="I79">
        <f t="shared" si="7"/>
        <v>26.82637046179163</v>
      </c>
    </row>
    <row r="80" spans="1:9" ht="12.75">
      <c r="A80">
        <v>395</v>
      </c>
      <c r="B80">
        <v>11.59</v>
      </c>
      <c r="C80">
        <v>11.42</v>
      </c>
      <c r="E80">
        <f t="shared" si="4"/>
        <v>2.384037848400699</v>
      </c>
      <c r="F80">
        <f t="shared" si="5"/>
        <v>2.349069217319757</v>
      </c>
      <c r="H80">
        <f t="shared" si="6"/>
        <v>27.630998662964103</v>
      </c>
      <c r="I80">
        <f t="shared" si="7"/>
        <v>26.82637046179163</v>
      </c>
    </row>
    <row r="81" spans="1:9" ht="12.75">
      <c r="A81">
        <v>400</v>
      </c>
      <c r="B81">
        <v>11.58</v>
      </c>
      <c r="C81">
        <v>11.41</v>
      </c>
      <c r="E81">
        <f t="shared" si="4"/>
        <v>2.3819808701018204</v>
      </c>
      <c r="F81">
        <f t="shared" si="5"/>
        <v>2.347012239020878</v>
      </c>
      <c r="H81">
        <f t="shared" si="6"/>
        <v>27.583338475779076</v>
      </c>
      <c r="I81">
        <f t="shared" si="7"/>
        <v>26.779409647228217</v>
      </c>
    </row>
    <row r="82" spans="1:9" ht="12.75">
      <c r="A82">
        <v>405</v>
      </c>
      <c r="B82">
        <v>11.56</v>
      </c>
      <c r="C82">
        <v>11.39</v>
      </c>
      <c r="E82">
        <f t="shared" si="4"/>
        <v>2.3778669135040627</v>
      </c>
      <c r="F82">
        <f t="shared" si="5"/>
        <v>2.3428982824231204</v>
      </c>
      <c r="H82">
        <f t="shared" si="6"/>
        <v>27.48814152010696</v>
      </c>
      <c r="I82">
        <f t="shared" si="7"/>
        <v>26.68561143679934</v>
      </c>
    </row>
    <row r="83" spans="1:9" ht="12.75">
      <c r="A83">
        <v>410</v>
      </c>
      <c r="B83">
        <v>11.55</v>
      </c>
      <c r="C83">
        <v>11.38</v>
      </c>
      <c r="E83">
        <f t="shared" si="4"/>
        <v>2.3758099352051834</v>
      </c>
      <c r="F83">
        <f t="shared" si="5"/>
        <v>2.3408413041242415</v>
      </c>
      <c r="H83">
        <f t="shared" si="6"/>
        <v>27.44060475161987</v>
      </c>
      <c r="I83">
        <f t="shared" si="7"/>
        <v>26.638774040933868</v>
      </c>
    </row>
    <row r="84" spans="1:9" ht="12.75">
      <c r="A84">
        <v>415</v>
      </c>
      <c r="B84">
        <v>11.55</v>
      </c>
      <c r="C84">
        <v>11.38</v>
      </c>
      <c r="E84">
        <f t="shared" si="4"/>
        <v>2.3758099352051834</v>
      </c>
      <c r="F84">
        <f t="shared" si="5"/>
        <v>2.3408413041242415</v>
      </c>
      <c r="H84">
        <f t="shared" si="6"/>
        <v>27.44060475161987</v>
      </c>
      <c r="I84">
        <f t="shared" si="7"/>
        <v>26.638774040933868</v>
      </c>
    </row>
    <row r="85" spans="1:9" ht="12.75">
      <c r="A85">
        <v>420</v>
      </c>
      <c r="B85">
        <v>11.54</v>
      </c>
      <c r="C85">
        <v>11.36</v>
      </c>
      <c r="E85">
        <f t="shared" si="4"/>
        <v>2.3737529569063045</v>
      </c>
      <c r="F85">
        <f t="shared" si="5"/>
        <v>2.3367273475264834</v>
      </c>
      <c r="H85">
        <f t="shared" si="6"/>
        <v>27.39310912269875</v>
      </c>
      <c r="I85">
        <f t="shared" si="7"/>
        <v>26.545222667900852</v>
      </c>
    </row>
    <row r="86" spans="1:9" ht="12.75">
      <c r="A86">
        <v>425</v>
      </c>
      <c r="B86">
        <v>11.53</v>
      </c>
      <c r="C86">
        <v>11.35</v>
      </c>
      <c r="E86">
        <f t="shared" si="4"/>
        <v>2.371695978607425</v>
      </c>
      <c r="F86">
        <f t="shared" si="5"/>
        <v>2.3346703692276045</v>
      </c>
      <c r="H86">
        <f t="shared" si="6"/>
        <v>27.345654633343617</v>
      </c>
      <c r="I86">
        <f t="shared" si="7"/>
        <v>26.49850869073331</v>
      </c>
    </row>
    <row r="87" spans="1:9" ht="12.75">
      <c r="A87">
        <v>430</v>
      </c>
      <c r="B87">
        <v>11.51</v>
      </c>
      <c r="C87">
        <v>11.34</v>
      </c>
      <c r="E87">
        <f t="shared" si="4"/>
        <v>2.3675820220096675</v>
      </c>
      <c r="F87">
        <f t="shared" si="5"/>
        <v>2.3326133909287257</v>
      </c>
      <c r="H87">
        <f t="shared" si="6"/>
        <v>27.250869073331273</v>
      </c>
      <c r="I87">
        <f t="shared" si="7"/>
        <v>26.451835853131744</v>
      </c>
    </row>
    <row r="88" spans="1:9" ht="12.75">
      <c r="A88">
        <v>435</v>
      </c>
      <c r="B88">
        <v>11.5</v>
      </c>
      <c r="C88">
        <v>11.33</v>
      </c>
      <c r="E88">
        <f t="shared" si="4"/>
        <v>2.3655250437107886</v>
      </c>
      <c r="F88">
        <f t="shared" si="5"/>
        <v>2.330556412629847</v>
      </c>
      <c r="H88">
        <f t="shared" si="6"/>
        <v>27.20353800267407</v>
      </c>
      <c r="I88">
        <f t="shared" si="7"/>
        <v>26.40520415509616</v>
      </c>
    </row>
    <row r="89" spans="1:9" ht="12.75">
      <c r="A89">
        <v>440</v>
      </c>
      <c r="B89">
        <v>11.5</v>
      </c>
      <c r="C89">
        <v>11.33</v>
      </c>
      <c r="E89">
        <f t="shared" si="4"/>
        <v>2.3655250437107886</v>
      </c>
      <c r="F89">
        <f t="shared" si="5"/>
        <v>2.330556412629847</v>
      </c>
      <c r="H89">
        <f t="shared" si="6"/>
        <v>27.20353800267407</v>
      </c>
      <c r="I89">
        <f t="shared" si="7"/>
        <v>26.40520415509616</v>
      </c>
    </row>
    <row r="90" spans="1:9" ht="12.75">
      <c r="A90">
        <v>445</v>
      </c>
      <c r="B90">
        <v>11.48</v>
      </c>
      <c r="C90">
        <v>11.3</v>
      </c>
      <c r="E90">
        <f t="shared" si="4"/>
        <v>2.361411087113031</v>
      </c>
      <c r="F90">
        <f t="shared" si="5"/>
        <v>2.32438547773321</v>
      </c>
      <c r="H90">
        <f t="shared" si="6"/>
        <v>27.108999280057596</v>
      </c>
      <c r="I90">
        <f t="shared" si="7"/>
        <v>26.265555898385273</v>
      </c>
    </row>
    <row r="91" spans="1:9" ht="12.75">
      <c r="A91">
        <v>450</v>
      </c>
      <c r="B91">
        <v>11.48</v>
      </c>
      <c r="C91">
        <v>11.3</v>
      </c>
      <c r="E91">
        <f t="shared" si="4"/>
        <v>2.361411087113031</v>
      </c>
      <c r="F91">
        <f t="shared" si="5"/>
        <v>2.32438547773321</v>
      </c>
      <c r="H91">
        <f t="shared" si="6"/>
        <v>27.108999280057596</v>
      </c>
      <c r="I91">
        <f t="shared" si="7"/>
        <v>26.265555898385273</v>
      </c>
    </row>
    <row r="92" spans="1:9" ht="12.75">
      <c r="A92">
        <v>455</v>
      </c>
      <c r="B92">
        <v>11.45</v>
      </c>
      <c r="C92">
        <v>11.28</v>
      </c>
      <c r="E92">
        <f t="shared" si="4"/>
        <v>2.355240152216394</v>
      </c>
      <c r="F92">
        <f t="shared" si="5"/>
        <v>2.3202715211354517</v>
      </c>
      <c r="H92">
        <f t="shared" si="6"/>
        <v>26.96749974287771</v>
      </c>
      <c r="I92">
        <f t="shared" si="7"/>
        <v>26.172662758407892</v>
      </c>
    </row>
    <row r="93" spans="1:9" ht="12.75">
      <c r="A93">
        <v>460</v>
      </c>
      <c r="B93">
        <v>11.43</v>
      </c>
      <c r="C93">
        <v>11.27</v>
      </c>
      <c r="E93">
        <f t="shared" si="4"/>
        <v>2.351126195618636</v>
      </c>
      <c r="F93">
        <f t="shared" si="5"/>
        <v>2.318214542836573</v>
      </c>
      <c r="H93">
        <f t="shared" si="6"/>
        <v>26.87337241592101</v>
      </c>
      <c r="I93">
        <f t="shared" si="7"/>
        <v>26.126277897768173</v>
      </c>
    </row>
    <row r="94" spans="1:9" ht="12.75">
      <c r="A94">
        <v>465</v>
      </c>
      <c r="B94">
        <v>11.42</v>
      </c>
      <c r="C94">
        <v>11.27</v>
      </c>
      <c r="E94">
        <f t="shared" si="4"/>
        <v>2.349069217319757</v>
      </c>
      <c r="F94">
        <f t="shared" si="5"/>
        <v>2.318214542836573</v>
      </c>
      <c r="H94">
        <f t="shared" si="6"/>
        <v>26.82637046179163</v>
      </c>
      <c r="I94">
        <f t="shared" si="7"/>
        <v>26.126277897768173</v>
      </c>
    </row>
    <row r="95" spans="1:9" ht="12.75">
      <c r="A95">
        <v>470</v>
      </c>
      <c r="B95">
        <v>11.4</v>
      </c>
      <c r="C95">
        <v>11.26</v>
      </c>
      <c r="E95">
        <f t="shared" si="4"/>
        <v>2.3449552607219992</v>
      </c>
      <c r="F95">
        <f t="shared" si="5"/>
        <v>2.316157564537694</v>
      </c>
      <c r="H95">
        <f t="shared" si="6"/>
        <v>26.73248997223079</v>
      </c>
      <c r="I95">
        <f t="shared" si="7"/>
        <v>26.079934176694433</v>
      </c>
    </row>
    <row r="96" spans="1:9" ht="12.75">
      <c r="A96">
        <v>475</v>
      </c>
      <c r="B96">
        <v>11.39</v>
      </c>
      <c r="C96">
        <v>11.24</v>
      </c>
      <c r="E96">
        <f t="shared" si="4"/>
        <v>2.3428982824231204</v>
      </c>
      <c r="F96">
        <f t="shared" si="5"/>
        <v>2.3120436079399362</v>
      </c>
      <c r="H96">
        <f t="shared" si="6"/>
        <v>26.68561143679934</v>
      </c>
      <c r="I96">
        <f t="shared" si="7"/>
        <v>25.987370153244882</v>
      </c>
    </row>
    <row r="97" spans="1:9" ht="12.75">
      <c r="A97">
        <v>480</v>
      </c>
      <c r="B97">
        <v>11.38</v>
      </c>
      <c r="C97">
        <v>11.23</v>
      </c>
      <c r="E97">
        <f t="shared" si="4"/>
        <v>2.3408413041242415</v>
      </c>
      <c r="F97">
        <f t="shared" si="5"/>
        <v>2.3099866296410574</v>
      </c>
      <c r="H97">
        <f t="shared" si="6"/>
        <v>26.638774040933868</v>
      </c>
      <c r="I97">
        <f t="shared" si="7"/>
        <v>25.941149850869074</v>
      </c>
    </row>
    <row r="98" spans="1:9" ht="12.75">
      <c r="A98">
        <v>485</v>
      </c>
      <c r="B98">
        <v>11.35</v>
      </c>
      <c r="C98">
        <v>11.22</v>
      </c>
      <c r="E98">
        <f t="shared" si="4"/>
        <v>2.3346703692276045</v>
      </c>
      <c r="F98">
        <f t="shared" si="5"/>
        <v>2.307929651342178</v>
      </c>
      <c r="H98">
        <f t="shared" si="6"/>
        <v>26.49850869073331</v>
      </c>
      <c r="I98">
        <f t="shared" si="7"/>
        <v>25.894970688059242</v>
      </c>
    </row>
    <row r="99" spans="1:9" ht="12.75">
      <c r="A99">
        <v>490</v>
      </c>
      <c r="B99">
        <v>11.33</v>
      </c>
      <c r="C99">
        <v>11.21</v>
      </c>
      <c r="E99">
        <f t="shared" si="4"/>
        <v>2.330556412629847</v>
      </c>
      <c r="F99">
        <f t="shared" si="5"/>
        <v>2.3058726730432992</v>
      </c>
      <c r="H99">
        <f t="shared" si="6"/>
        <v>26.40520415509616</v>
      </c>
      <c r="I99">
        <f t="shared" si="7"/>
        <v>25.848832664815387</v>
      </c>
    </row>
    <row r="100" spans="1:9" ht="12.75">
      <c r="A100">
        <v>495</v>
      </c>
      <c r="B100">
        <v>11.31</v>
      </c>
      <c r="C100">
        <v>11.19</v>
      </c>
      <c r="E100">
        <f t="shared" si="4"/>
        <v>2.3264424560320887</v>
      </c>
      <c r="F100">
        <f t="shared" si="5"/>
        <v>2.301758716445541</v>
      </c>
      <c r="H100">
        <f t="shared" si="6"/>
        <v>26.312064177722927</v>
      </c>
      <c r="I100">
        <f t="shared" si="7"/>
        <v>25.756680037025603</v>
      </c>
    </row>
    <row r="101" spans="1:9" ht="12.75">
      <c r="A101">
        <v>500</v>
      </c>
      <c r="B101">
        <v>11.3</v>
      </c>
      <c r="C101">
        <v>11.18</v>
      </c>
      <c r="E101">
        <f t="shared" si="4"/>
        <v>2.32438547773321</v>
      </c>
      <c r="F101">
        <f t="shared" si="5"/>
        <v>2.2997017381466622</v>
      </c>
      <c r="H101">
        <f t="shared" si="6"/>
        <v>26.265555898385273</v>
      </c>
      <c r="I101">
        <f t="shared" si="7"/>
        <v>25.710665432479683</v>
      </c>
    </row>
    <row r="102" spans="1:9" ht="12.75">
      <c r="A102">
        <v>505</v>
      </c>
      <c r="B102">
        <v>11.28</v>
      </c>
      <c r="C102">
        <v>11.17</v>
      </c>
      <c r="E102">
        <f t="shared" si="4"/>
        <v>2.3202715211354517</v>
      </c>
      <c r="F102">
        <f t="shared" si="5"/>
        <v>2.2976447598477834</v>
      </c>
      <c r="H102">
        <f t="shared" si="6"/>
        <v>26.172662758407892</v>
      </c>
      <c r="I102">
        <f t="shared" si="7"/>
        <v>25.664691967499742</v>
      </c>
    </row>
    <row r="103" spans="1:9" ht="12.75">
      <c r="A103">
        <v>510</v>
      </c>
      <c r="B103">
        <v>11.26</v>
      </c>
      <c r="C103">
        <v>11.15</v>
      </c>
      <c r="E103">
        <f t="shared" si="4"/>
        <v>2.316157564537694</v>
      </c>
      <c r="F103">
        <f t="shared" si="5"/>
        <v>2.2935308032500257</v>
      </c>
      <c r="H103">
        <f t="shared" si="6"/>
        <v>26.079934176694433</v>
      </c>
      <c r="I103">
        <f t="shared" si="7"/>
        <v>25.572868456237785</v>
      </c>
    </row>
    <row r="104" spans="1:9" ht="12.75">
      <c r="A104">
        <v>515</v>
      </c>
      <c r="B104">
        <v>11.24</v>
      </c>
      <c r="C104">
        <v>11.14</v>
      </c>
      <c r="E104">
        <f t="shared" si="4"/>
        <v>2.3120436079399362</v>
      </c>
      <c r="F104">
        <f t="shared" si="5"/>
        <v>2.291473824951147</v>
      </c>
      <c r="H104">
        <f t="shared" si="6"/>
        <v>25.987370153244882</v>
      </c>
      <c r="I104">
        <f t="shared" si="7"/>
        <v>25.527018409955776</v>
      </c>
    </row>
    <row r="105" spans="1:9" ht="12.75">
      <c r="A105">
        <v>520</v>
      </c>
      <c r="B105">
        <v>11.23</v>
      </c>
      <c r="C105">
        <v>11.13</v>
      </c>
      <c r="E105">
        <f t="shared" si="4"/>
        <v>2.3099866296410574</v>
      </c>
      <c r="F105">
        <f t="shared" si="5"/>
        <v>2.289416846652268</v>
      </c>
      <c r="H105">
        <f t="shared" si="6"/>
        <v>25.941149850869074</v>
      </c>
      <c r="I105">
        <f t="shared" si="7"/>
        <v>25.481209503239743</v>
      </c>
    </row>
    <row r="106" spans="1:9" ht="12.75">
      <c r="A106">
        <v>525</v>
      </c>
      <c r="B106">
        <v>11.21</v>
      </c>
      <c r="C106">
        <v>11.11</v>
      </c>
      <c r="E106">
        <f t="shared" si="4"/>
        <v>2.3058726730432992</v>
      </c>
      <c r="F106">
        <f t="shared" si="5"/>
        <v>2.28530289005451</v>
      </c>
      <c r="H106">
        <f t="shared" si="6"/>
        <v>25.848832664815387</v>
      </c>
      <c r="I106">
        <f t="shared" si="7"/>
        <v>25.3897151085056</v>
      </c>
    </row>
    <row r="107" spans="1:9" ht="12.75">
      <c r="A107">
        <v>530</v>
      </c>
      <c r="B107">
        <v>11.19</v>
      </c>
      <c r="C107">
        <v>11.1</v>
      </c>
      <c r="E107">
        <f t="shared" si="4"/>
        <v>2.301758716445541</v>
      </c>
      <c r="F107">
        <f t="shared" si="5"/>
        <v>2.2832459117556305</v>
      </c>
      <c r="H107">
        <f t="shared" si="6"/>
        <v>25.756680037025603</v>
      </c>
      <c r="I107">
        <f t="shared" si="7"/>
        <v>25.3440296204875</v>
      </c>
    </row>
    <row r="108" spans="1:9" ht="12.75">
      <c r="A108">
        <v>535</v>
      </c>
      <c r="B108">
        <v>11.19</v>
      </c>
      <c r="C108">
        <v>11.09</v>
      </c>
      <c r="E108">
        <f t="shared" si="4"/>
        <v>2.301758716445541</v>
      </c>
      <c r="F108">
        <f t="shared" si="5"/>
        <v>2.2811889334567517</v>
      </c>
      <c r="H108">
        <f t="shared" si="6"/>
        <v>25.756680037025603</v>
      </c>
      <c r="I108">
        <f t="shared" si="7"/>
        <v>25.29838527203538</v>
      </c>
    </row>
    <row r="109" spans="1:9" ht="12.75">
      <c r="A109">
        <v>540</v>
      </c>
      <c r="B109">
        <v>11.17</v>
      </c>
      <c r="C109">
        <v>11.07</v>
      </c>
      <c r="E109">
        <f t="shared" si="4"/>
        <v>2.2976447598477834</v>
      </c>
      <c r="F109">
        <f t="shared" si="5"/>
        <v>2.277074976858994</v>
      </c>
      <c r="H109">
        <f t="shared" si="6"/>
        <v>25.664691967499742</v>
      </c>
      <c r="I109">
        <f t="shared" si="7"/>
        <v>25.207219993829067</v>
      </c>
    </row>
    <row r="110" spans="1:9" ht="12.75">
      <c r="A110">
        <v>545</v>
      </c>
      <c r="B110">
        <v>11.15</v>
      </c>
      <c r="C110">
        <v>11.06</v>
      </c>
      <c r="E110">
        <f t="shared" si="4"/>
        <v>2.2935308032500257</v>
      </c>
      <c r="F110">
        <f t="shared" si="5"/>
        <v>2.275017998560115</v>
      </c>
      <c r="H110">
        <f t="shared" si="6"/>
        <v>25.572868456237785</v>
      </c>
      <c r="I110">
        <f t="shared" si="7"/>
        <v>25.161699064074874</v>
      </c>
    </row>
    <row r="111" spans="1:9" ht="12.75">
      <c r="A111">
        <v>550</v>
      </c>
      <c r="B111">
        <v>11.13</v>
      </c>
      <c r="C111">
        <v>11.04</v>
      </c>
      <c r="E111">
        <f t="shared" si="4"/>
        <v>2.289416846652268</v>
      </c>
      <c r="F111">
        <f t="shared" si="5"/>
        <v>2.270904041962357</v>
      </c>
      <c r="H111">
        <f t="shared" si="6"/>
        <v>25.481209503239743</v>
      </c>
      <c r="I111">
        <f t="shared" si="7"/>
        <v>25.07078062326442</v>
      </c>
    </row>
    <row r="112" spans="1:9" ht="12.75">
      <c r="A112">
        <v>555</v>
      </c>
      <c r="B112">
        <v>11.12</v>
      </c>
      <c r="C112">
        <v>11.03</v>
      </c>
      <c r="E112">
        <f t="shared" si="4"/>
        <v>2.2873598683533887</v>
      </c>
      <c r="F112">
        <f t="shared" si="5"/>
        <v>2.268847063663478</v>
      </c>
      <c r="H112">
        <f t="shared" si="6"/>
        <v>25.43544173608968</v>
      </c>
      <c r="I112">
        <f t="shared" si="7"/>
        <v>25.02538311220816</v>
      </c>
    </row>
    <row r="113" spans="1:9" ht="12.75">
      <c r="A113">
        <v>560</v>
      </c>
      <c r="B113">
        <v>11.1</v>
      </c>
      <c r="C113">
        <v>11.02</v>
      </c>
      <c r="E113">
        <f t="shared" si="4"/>
        <v>2.2832459117556305</v>
      </c>
      <c r="F113">
        <f t="shared" si="5"/>
        <v>2.2667900853645992</v>
      </c>
      <c r="H113">
        <f t="shared" si="6"/>
        <v>25.3440296204875</v>
      </c>
      <c r="I113">
        <f t="shared" si="7"/>
        <v>24.980026740717882</v>
      </c>
    </row>
    <row r="114" spans="1:9" ht="12.75">
      <c r="A114">
        <v>565</v>
      </c>
      <c r="B114">
        <v>11.08</v>
      </c>
      <c r="C114">
        <v>11</v>
      </c>
      <c r="E114">
        <f t="shared" si="4"/>
        <v>2.279131955157873</v>
      </c>
      <c r="F114">
        <f t="shared" si="5"/>
        <v>2.2626761287668415</v>
      </c>
      <c r="H114">
        <f t="shared" si="6"/>
        <v>25.252782063149233</v>
      </c>
      <c r="I114">
        <f t="shared" si="7"/>
        <v>24.889437416435253</v>
      </c>
    </row>
    <row r="115" spans="1:9" ht="12.75">
      <c r="A115">
        <v>570</v>
      </c>
      <c r="B115">
        <v>11.07</v>
      </c>
      <c r="C115">
        <v>10.98</v>
      </c>
      <c r="E115">
        <f t="shared" si="4"/>
        <v>2.277074976858994</v>
      </c>
      <c r="F115">
        <f t="shared" si="5"/>
        <v>2.2585621721690834</v>
      </c>
      <c r="H115">
        <f t="shared" si="6"/>
        <v>25.207219993829067</v>
      </c>
      <c r="I115">
        <f t="shared" si="7"/>
        <v>24.79901265041654</v>
      </c>
    </row>
    <row r="116" spans="1:9" ht="12.75">
      <c r="A116">
        <v>575</v>
      </c>
      <c r="B116">
        <v>11.06</v>
      </c>
      <c r="C116">
        <v>10.98</v>
      </c>
      <c r="E116">
        <f t="shared" si="4"/>
        <v>2.275017998560115</v>
      </c>
      <c r="F116">
        <f t="shared" si="5"/>
        <v>2.2585621721690834</v>
      </c>
      <c r="H116">
        <f t="shared" si="6"/>
        <v>25.161699064074874</v>
      </c>
      <c r="I116">
        <f t="shared" si="7"/>
        <v>24.79901265041654</v>
      </c>
    </row>
    <row r="117" spans="1:9" ht="12.75">
      <c r="A117">
        <v>580</v>
      </c>
      <c r="B117">
        <v>11.05</v>
      </c>
      <c r="C117">
        <v>10.96</v>
      </c>
      <c r="E117">
        <f t="shared" si="4"/>
        <v>2.2729610202612363</v>
      </c>
      <c r="F117">
        <f t="shared" si="5"/>
        <v>2.2544482155713257</v>
      </c>
      <c r="H117">
        <f t="shared" si="6"/>
        <v>25.116219273886664</v>
      </c>
      <c r="I117">
        <f t="shared" si="7"/>
        <v>24.70875244266173</v>
      </c>
    </row>
    <row r="118" spans="1:9" ht="12.75">
      <c r="A118">
        <v>585</v>
      </c>
      <c r="B118">
        <v>11.03</v>
      </c>
      <c r="C118">
        <v>10.95</v>
      </c>
      <c r="E118">
        <f t="shared" si="4"/>
        <v>2.268847063663478</v>
      </c>
      <c r="F118">
        <f t="shared" si="5"/>
        <v>2.2523912372724464</v>
      </c>
      <c r="H118">
        <f t="shared" si="6"/>
        <v>25.02538311220816</v>
      </c>
      <c r="I118">
        <f t="shared" si="7"/>
        <v>24.663684048133288</v>
      </c>
    </row>
    <row r="119" spans="1:9" ht="12.75">
      <c r="A119">
        <v>590</v>
      </c>
      <c r="B119">
        <v>11.02</v>
      </c>
      <c r="C119">
        <v>10.92</v>
      </c>
      <c r="E119">
        <f t="shared" si="4"/>
        <v>2.2667900853645992</v>
      </c>
      <c r="F119">
        <f t="shared" si="5"/>
        <v>2.24622030237581</v>
      </c>
      <c r="H119">
        <f t="shared" si="6"/>
        <v>24.980026740717882</v>
      </c>
      <c r="I119">
        <f t="shared" si="7"/>
        <v>24.52872570194384</v>
      </c>
    </row>
    <row r="120" spans="1:9" ht="12.75">
      <c r="A120">
        <v>595</v>
      </c>
      <c r="B120">
        <v>11</v>
      </c>
      <c r="C120">
        <v>10.91</v>
      </c>
      <c r="E120">
        <f t="shared" si="4"/>
        <v>2.2626761287668415</v>
      </c>
      <c r="F120">
        <f t="shared" si="5"/>
        <v>2.244163324076931</v>
      </c>
      <c r="H120">
        <f t="shared" si="6"/>
        <v>24.889437416435253</v>
      </c>
      <c r="I120">
        <f t="shared" si="7"/>
        <v>24.483821865679317</v>
      </c>
    </row>
    <row r="121" spans="1:9" ht="12.75">
      <c r="A121">
        <v>600</v>
      </c>
      <c r="B121">
        <v>10.98</v>
      </c>
      <c r="C121">
        <v>10.9</v>
      </c>
      <c r="E121">
        <f t="shared" si="4"/>
        <v>2.2585621721690834</v>
      </c>
      <c r="F121">
        <f t="shared" si="5"/>
        <v>2.242106345778052</v>
      </c>
      <c r="H121">
        <f t="shared" si="6"/>
        <v>24.79901265041654</v>
      </c>
      <c r="I121">
        <f t="shared" si="7"/>
        <v>24.438959168980766</v>
      </c>
    </row>
    <row r="122" spans="1:9" ht="12.75">
      <c r="A122">
        <v>605</v>
      </c>
      <c r="B122">
        <v>10.97</v>
      </c>
      <c r="C122">
        <v>10.88</v>
      </c>
      <c r="E122">
        <f t="shared" si="4"/>
        <v>2.2565051938702045</v>
      </c>
      <c r="F122">
        <f t="shared" si="5"/>
        <v>2.237992389180294</v>
      </c>
      <c r="H122">
        <f t="shared" si="6"/>
        <v>24.75386197675615</v>
      </c>
      <c r="I122">
        <f t="shared" si="7"/>
        <v>24.349357194281602</v>
      </c>
    </row>
    <row r="123" spans="1:9" ht="12.75">
      <c r="A123">
        <v>610</v>
      </c>
      <c r="B123">
        <v>10.95</v>
      </c>
      <c r="C123">
        <v>10.86</v>
      </c>
      <c r="E123">
        <f t="shared" si="4"/>
        <v>2.2523912372724464</v>
      </c>
      <c r="F123">
        <f t="shared" si="5"/>
        <v>2.233878432582536</v>
      </c>
      <c r="H123">
        <f t="shared" si="6"/>
        <v>24.663684048133288</v>
      </c>
      <c r="I123">
        <f t="shared" si="7"/>
        <v>24.25991977784634</v>
      </c>
    </row>
    <row r="124" spans="1:9" ht="12.75">
      <c r="A124">
        <v>615</v>
      </c>
      <c r="B124">
        <v>10.93</v>
      </c>
      <c r="C124">
        <v>10.84</v>
      </c>
      <c r="E124">
        <f t="shared" si="4"/>
        <v>2.2482772806746887</v>
      </c>
      <c r="F124">
        <f t="shared" si="5"/>
        <v>2.229764475984778</v>
      </c>
      <c r="H124">
        <f t="shared" si="6"/>
        <v>24.57367067777435</v>
      </c>
      <c r="I124">
        <f t="shared" si="7"/>
        <v>24.170646919674997</v>
      </c>
    </row>
    <row r="125" spans="1:9" ht="12.75">
      <c r="A125">
        <v>620</v>
      </c>
      <c r="B125">
        <v>10.91</v>
      </c>
      <c r="C125">
        <v>10.83</v>
      </c>
      <c r="E125">
        <f t="shared" si="4"/>
        <v>2.244163324076931</v>
      </c>
      <c r="F125">
        <f t="shared" si="5"/>
        <v>2.2277074976858993</v>
      </c>
      <c r="H125">
        <f t="shared" si="6"/>
        <v>24.483821865679317</v>
      </c>
      <c r="I125">
        <f t="shared" si="7"/>
        <v>24.12607219993829</v>
      </c>
    </row>
    <row r="126" spans="1:9" ht="12.75">
      <c r="A126">
        <v>625</v>
      </c>
      <c r="B126">
        <v>10.9</v>
      </c>
      <c r="C126">
        <v>10.82</v>
      </c>
      <c r="E126">
        <f t="shared" si="4"/>
        <v>2.242106345778052</v>
      </c>
      <c r="F126">
        <f t="shared" si="5"/>
        <v>2.2256505193870204</v>
      </c>
      <c r="H126">
        <f t="shared" si="6"/>
        <v>24.438959168980766</v>
      </c>
      <c r="I126">
        <f t="shared" si="7"/>
        <v>24.08153861976756</v>
      </c>
    </row>
    <row r="127" spans="1:9" ht="12.75">
      <c r="A127">
        <v>630</v>
      </c>
      <c r="B127">
        <v>10.88</v>
      </c>
      <c r="C127">
        <v>10.8</v>
      </c>
      <c r="E127">
        <f t="shared" si="4"/>
        <v>2.237992389180294</v>
      </c>
      <c r="F127">
        <f t="shared" si="5"/>
        <v>2.2215365627892627</v>
      </c>
      <c r="H127">
        <f t="shared" si="6"/>
        <v>24.349357194281602</v>
      </c>
      <c r="I127">
        <f t="shared" si="7"/>
        <v>23.992594878124038</v>
      </c>
    </row>
    <row r="128" spans="1:9" ht="12.75">
      <c r="A128">
        <v>635</v>
      </c>
      <c r="B128">
        <v>10.87</v>
      </c>
      <c r="C128">
        <v>10.78</v>
      </c>
      <c r="E128">
        <f t="shared" si="4"/>
        <v>2.2359354108814147</v>
      </c>
      <c r="F128">
        <f t="shared" si="5"/>
        <v>2.2174226061915046</v>
      </c>
      <c r="H128">
        <f t="shared" si="6"/>
        <v>24.30461791628098</v>
      </c>
      <c r="I128">
        <f t="shared" si="7"/>
        <v>23.903815694744416</v>
      </c>
    </row>
    <row r="129" spans="1:9" ht="12.75">
      <c r="A129">
        <v>640</v>
      </c>
      <c r="B129">
        <v>10.85</v>
      </c>
      <c r="C129">
        <v>10.76</v>
      </c>
      <c r="E129">
        <f t="shared" si="4"/>
        <v>2.231821454283657</v>
      </c>
      <c r="F129">
        <f t="shared" si="5"/>
        <v>2.2133086495937464</v>
      </c>
      <c r="H129">
        <f t="shared" si="6"/>
        <v>24.215262778977678</v>
      </c>
      <c r="I129">
        <f t="shared" si="7"/>
        <v>23.815201069628714</v>
      </c>
    </row>
    <row r="130" spans="1:9" ht="12.75">
      <c r="A130">
        <v>645</v>
      </c>
      <c r="B130">
        <v>10.83</v>
      </c>
      <c r="C130">
        <v>10.74</v>
      </c>
      <c r="E130">
        <f t="shared" si="4"/>
        <v>2.2277074976858993</v>
      </c>
      <c r="F130">
        <f t="shared" si="5"/>
        <v>2.2091946929959887</v>
      </c>
      <c r="H130">
        <f t="shared" si="6"/>
        <v>24.12607219993829</v>
      </c>
      <c r="I130">
        <f t="shared" si="7"/>
        <v>23.72675100277692</v>
      </c>
    </row>
    <row r="131" spans="1:9" ht="12.75">
      <c r="A131">
        <v>650</v>
      </c>
      <c r="B131">
        <v>10.81</v>
      </c>
      <c r="C131">
        <v>10.72</v>
      </c>
      <c r="E131">
        <f aca="true" t="shared" si="8" ref="E131:E194">B131/4.8615</f>
        <v>2.2235935410881416</v>
      </c>
      <c r="F131">
        <f aca="true" t="shared" si="9" ref="F131:F194">C131/4.8615</f>
        <v>2.205080736398231</v>
      </c>
      <c r="H131">
        <f aca="true" t="shared" si="10" ref="H131:H194">B131*B131/4.8615</f>
        <v>24.03704617916281</v>
      </c>
      <c r="I131">
        <f aca="true" t="shared" si="11" ref="I131:I194">C131*C131/4.8615</f>
        <v>23.638465494189038</v>
      </c>
    </row>
    <row r="132" spans="1:9" ht="12.75">
      <c r="A132">
        <v>655</v>
      </c>
      <c r="B132">
        <v>10.79</v>
      </c>
      <c r="C132">
        <v>10.7</v>
      </c>
      <c r="E132">
        <f t="shared" si="8"/>
        <v>2.2194795844903834</v>
      </c>
      <c r="F132">
        <f t="shared" si="9"/>
        <v>2.200966779800473</v>
      </c>
      <c r="H132">
        <f t="shared" si="10"/>
        <v>23.948184716651234</v>
      </c>
      <c r="I132">
        <f t="shared" si="11"/>
        <v>23.550344543865055</v>
      </c>
    </row>
    <row r="133" spans="1:9" ht="12.75">
      <c r="A133">
        <v>660</v>
      </c>
      <c r="B133">
        <v>10.77</v>
      </c>
      <c r="C133">
        <v>10.69</v>
      </c>
      <c r="E133">
        <f t="shared" si="8"/>
        <v>2.2153656278926253</v>
      </c>
      <c r="F133">
        <f t="shared" si="9"/>
        <v>2.198909801501594</v>
      </c>
      <c r="H133">
        <f t="shared" si="10"/>
        <v>23.859487812403575</v>
      </c>
      <c r="I133">
        <f t="shared" si="11"/>
        <v>23.506345778052037</v>
      </c>
    </row>
    <row r="134" spans="1:9" ht="12.75">
      <c r="A134">
        <v>665</v>
      </c>
      <c r="B134">
        <v>10.76</v>
      </c>
      <c r="C134">
        <v>10.66</v>
      </c>
      <c r="E134">
        <f t="shared" si="8"/>
        <v>2.2133086495937464</v>
      </c>
      <c r="F134">
        <f t="shared" si="9"/>
        <v>2.192738866604957</v>
      </c>
      <c r="H134">
        <f t="shared" si="10"/>
        <v>23.815201069628714</v>
      </c>
      <c r="I134">
        <f t="shared" si="11"/>
        <v>23.37459631800884</v>
      </c>
    </row>
    <row r="135" spans="1:9" ht="12.75">
      <c r="A135">
        <v>670</v>
      </c>
      <c r="B135">
        <v>10.74</v>
      </c>
      <c r="C135">
        <v>10.64</v>
      </c>
      <c r="E135">
        <f t="shared" si="8"/>
        <v>2.2091946929959887</v>
      </c>
      <c r="F135">
        <f t="shared" si="9"/>
        <v>2.1886249100071993</v>
      </c>
      <c r="H135">
        <f t="shared" si="10"/>
        <v>23.72675100277692</v>
      </c>
      <c r="I135">
        <f t="shared" si="11"/>
        <v>23.286969042476603</v>
      </c>
    </row>
    <row r="136" spans="1:9" ht="12.75">
      <c r="A136">
        <v>675</v>
      </c>
      <c r="B136">
        <v>10.71</v>
      </c>
      <c r="C136">
        <v>10.62</v>
      </c>
      <c r="E136">
        <f t="shared" si="8"/>
        <v>2.203023758099352</v>
      </c>
      <c r="F136">
        <f t="shared" si="9"/>
        <v>2.184510953409441</v>
      </c>
      <c r="H136">
        <f t="shared" si="10"/>
        <v>23.594384449244064</v>
      </c>
      <c r="I136">
        <f t="shared" si="11"/>
        <v>23.19950632520826</v>
      </c>
    </row>
    <row r="137" spans="1:9" ht="12.75">
      <c r="A137">
        <v>680</v>
      </c>
      <c r="B137">
        <v>10.69</v>
      </c>
      <c r="C137">
        <v>10.6</v>
      </c>
      <c r="E137">
        <f t="shared" si="8"/>
        <v>2.198909801501594</v>
      </c>
      <c r="F137">
        <f t="shared" si="9"/>
        <v>2.1803969968116834</v>
      </c>
      <c r="H137">
        <f t="shared" si="10"/>
        <v>23.506345778052037</v>
      </c>
      <c r="I137">
        <f t="shared" si="11"/>
        <v>23.112208166203846</v>
      </c>
    </row>
    <row r="138" spans="1:9" ht="12.75">
      <c r="A138">
        <v>685</v>
      </c>
      <c r="B138">
        <v>10.68</v>
      </c>
      <c r="C138">
        <v>10.57</v>
      </c>
      <c r="E138">
        <f t="shared" si="8"/>
        <v>2.196852823202715</v>
      </c>
      <c r="F138">
        <f t="shared" si="9"/>
        <v>2.174226061915047</v>
      </c>
      <c r="H138">
        <f t="shared" si="10"/>
        <v>23.462388151804998</v>
      </c>
      <c r="I138">
        <f t="shared" si="11"/>
        <v>22.981569474442043</v>
      </c>
    </row>
    <row r="139" spans="1:9" ht="12.75">
      <c r="A139">
        <v>690</v>
      </c>
      <c r="B139">
        <v>10.65</v>
      </c>
      <c r="C139">
        <v>10.56</v>
      </c>
      <c r="E139">
        <f t="shared" si="8"/>
        <v>2.190681888306078</v>
      </c>
      <c r="F139">
        <f t="shared" si="9"/>
        <v>2.1721690836161676</v>
      </c>
      <c r="H139">
        <f t="shared" si="10"/>
        <v>23.330762110459737</v>
      </c>
      <c r="I139">
        <f t="shared" si="11"/>
        <v>22.93810552298673</v>
      </c>
    </row>
    <row r="140" spans="1:9" ht="12.75">
      <c r="A140">
        <v>695</v>
      </c>
      <c r="B140">
        <v>10.62</v>
      </c>
      <c r="C140">
        <v>10.53</v>
      </c>
      <c r="E140">
        <f t="shared" si="8"/>
        <v>2.184510953409441</v>
      </c>
      <c r="F140">
        <f t="shared" si="9"/>
        <v>2.1659981487195306</v>
      </c>
      <c r="H140">
        <f t="shared" si="10"/>
        <v>23.19950632520826</v>
      </c>
      <c r="I140">
        <f t="shared" si="11"/>
        <v>22.807960506016656</v>
      </c>
    </row>
    <row r="141" spans="1:9" ht="12.75">
      <c r="A141">
        <v>700</v>
      </c>
      <c r="B141">
        <v>10.6</v>
      </c>
      <c r="C141">
        <v>10.51</v>
      </c>
      <c r="E141">
        <f t="shared" si="8"/>
        <v>2.1803969968116834</v>
      </c>
      <c r="F141">
        <f t="shared" si="9"/>
        <v>2.161884192121773</v>
      </c>
      <c r="H141">
        <f t="shared" si="10"/>
        <v>23.112208166203846</v>
      </c>
      <c r="I141">
        <f t="shared" si="11"/>
        <v>22.721402859199834</v>
      </c>
    </row>
    <row r="142" spans="1:9" ht="12.75">
      <c r="A142">
        <v>705</v>
      </c>
      <c r="B142">
        <v>10.58</v>
      </c>
      <c r="C142">
        <v>10.49</v>
      </c>
      <c r="E142">
        <f t="shared" si="8"/>
        <v>2.1762830402139257</v>
      </c>
      <c r="F142">
        <f t="shared" si="9"/>
        <v>2.157770235524015</v>
      </c>
      <c r="H142">
        <f t="shared" si="10"/>
        <v>23.025074565463335</v>
      </c>
      <c r="I142">
        <f t="shared" si="11"/>
        <v>22.63500977064692</v>
      </c>
    </row>
    <row r="143" spans="1:9" ht="12.75">
      <c r="A143">
        <v>710</v>
      </c>
      <c r="B143">
        <v>10.56</v>
      </c>
      <c r="C143">
        <v>10.46</v>
      </c>
      <c r="E143">
        <f t="shared" si="8"/>
        <v>2.1721690836161676</v>
      </c>
      <c r="F143">
        <f t="shared" si="9"/>
        <v>2.1515993006273786</v>
      </c>
      <c r="H143">
        <f t="shared" si="10"/>
        <v>22.93810552298673</v>
      </c>
      <c r="I143">
        <f t="shared" si="11"/>
        <v>22.50572868456238</v>
      </c>
    </row>
    <row r="144" spans="1:9" ht="12.75">
      <c r="A144">
        <v>715</v>
      </c>
      <c r="B144">
        <v>10.53</v>
      </c>
      <c r="C144">
        <v>10.43</v>
      </c>
      <c r="E144">
        <f t="shared" si="8"/>
        <v>2.1659981487195306</v>
      </c>
      <c r="F144">
        <f t="shared" si="9"/>
        <v>2.145428365730741</v>
      </c>
      <c r="H144">
        <f t="shared" si="10"/>
        <v>22.807960506016656</v>
      </c>
      <c r="I144">
        <f t="shared" si="11"/>
        <v>22.37681785457163</v>
      </c>
    </row>
    <row r="145" spans="1:9" ht="12.75">
      <c r="A145">
        <v>720</v>
      </c>
      <c r="B145">
        <v>10.5</v>
      </c>
      <c r="C145">
        <v>10.4</v>
      </c>
      <c r="E145">
        <f t="shared" si="8"/>
        <v>2.159827213822894</v>
      </c>
      <c r="F145">
        <f t="shared" si="9"/>
        <v>2.1392574308341046</v>
      </c>
      <c r="H145">
        <f t="shared" si="10"/>
        <v>22.678185745140386</v>
      </c>
      <c r="I145">
        <f t="shared" si="11"/>
        <v>22.24827728067469</v>
      </c>
    </row>
    <row r="146" spans="1:9" ht="12.75">
      <c r="A146">
        <v>725</v>
      </c>
      <c r="B146">
        <v>10.48</v>
      </c>
      <c r="C146">
        <v>10.38</v>
      </c>
      <c r="E146">
        <f t="shared" si="8"/>
        <v>2.1557132572251363</v>
      </c>
      <c r="F146">
        <f t="shared" si="9"/>
        <v>2.135143474236347</v>
      </c>
      <c r="H146">
        <f t="shared" si="10"/>
        <v>22.591874935719428</v>
      </c>
      <c r="I146">
        <f t="shared" si="11"/>
        <v>22.16278926257328</v>
      </c>
    </row>
    <row r="147" spans="1:9" ht="12.75">
      <c r="A147">
        <v>730</v>
      </c>
      <c r="B147">
        <v>10.45</v>
      </c>
      <c r="C147">
        <v>10.35</v>
      </c>
      <c r="E147">
        <f t="shared" si="8"/>
        <v>2.1495423223284993</v>
      </c>
      <c r="F147">
        <f t="shared" si="9"/>
        <v>2.12897253933971</v>
      </c>
      <c r="H147">
        <f t="shared" si="10"/>
        <v>22.462717268332813</v>
      </c>
      <c r="I147">
        <f t="shared" si="11"/>
        <v>22.034865782165994</v>
      </c>
    </row>
    <row r="148" spans="1:9" ht="12.75">
      <c r="A148">
        <v>735</v>
      </c>
      <c r="B148">
        <v>10.42</v>
      </c>
      <c r="C148">
        <v>10.32</v>
      </c>
      <c r="E148">
        <f t="shared" si="8"/>
        <v>2.1433713874318623</v>
      </c>
      <c r="F148">
        <f t="shared" si="9"/>
        <v>2.122801604443073</v>
      </c>
      <c r="H148">
        <f t="shared" si="10"/>
        <v>22.333929857040005</v>
      </c>
      <c r="I148">
        <f t="shared" si="11"/>
        <v>21.907312557852514</v>
      </c>
    </row>
    <row r="149" spans="1:9" ht="12.75">
      <c r="A149">
        <v>740</v>
      </c>
      <c r="B149">
        <v>10.39</v>
      </c>
      <c r="C149">
        <v>10.29</v>
      </c>
      <c r="E149">
        <f t="shared" si="8"/>
        <v>2.1372004525352257</v>
      </c>
      <c r="F149">
        <f t="shared" si="9"/>
        <v>2.116630669546436</v>
      </c>
      <c r="H149">
        <f t="shared" si="10"/>
        <v>22.205512701841</v>
      </c>
      <c r="I149">
        <f t="shared" si="11"/>
        <v>21.780129589632825</v>
      </c>
    </row>
    <row r="150" spans="1:9" ht="12.75">
      <c r="A150">
        <v>745</v>
      </c>
      <c r="B150">
        <v>10.36</v>
      </c>
      <c r="C150">
        <v>10.25</v>
      </c>
      <c r="E150">
        <f t="shared" si="8"/>
        <v>2.1310295176385887</v>
      </c>
      <c r="F150">
        <f t="shared" si="9"/>
        <v>2.1084027563509204</v>
      </c>
      <c r="H150">
        <f t="shared" si="10"/>
        <v>22.077465802735777</v>
      </c>
      <c r="I150">
        <f t="shared" si="11"/>
        <v>21.611128252596934</v>
      </c>
    </row>
    <row r="151" spans="1:9" ht="12.75">
      <c r="A151">
        <v>750</v>
      </c>
      <c r="B151">
        <v>10.33</v>
      </c>
      <c r="C151">
        <v>10.21</v>
      </c>
      <c r="E151">
        <f t="shared" si="8"/>
        <v>2.1248585827419517</v>
      </c>
      <c r="F151">
        <f t="shared" si="9"/>
        <v>2.1001748431554046</v>
      </c>
      <c r="H151">
        <f t="shared" si="10"/>
        <v>21.949789159724364</v>
      </c>
      <c r="I151">
        <f t="shared" si="11"/>
        <v>21.442785148616682</v>
      </c>
    </row>
    <row r="152" spans="1:9" ht="12.75">
      <c r="A152">
        <v>755</v>
      </c>
      <c r="B152">
        <v>10.3</v>
      </c>
      <c r="C152">
        <v>10.18</v>
      </c>
      <c r="E152">
        <f t="shared" si="8"/>
        <v>2.118687647845315</v>
      </c>
      <c r="F152">
        <f t="shared" si="9"/>
        <v>2.0940039082587676</v>
      </c>
      <c r="H152">
        <f t="shared" si="10"/>
        <v>21.822482772806747</v>
      </c>
      <c r="I152">
        <f t="shared" si="11"/>
        <v>21.316959786074253</v>
      </c>
    </row>
    <row r="153" spans="1:9" ht="12.75">
      <c r="A153">
        <v>760</v>
      </c>
      <c r="B153">
        <v>10.26</v>
      </c>
      <c r="C153">
        <v>10.13</v>
      </c>
      <c r="E153">
        <f t="shared" si="8"/>
        <v>2.1104597346497993</v>
      </c>
      <c r="F153">
        <f t="shared" si="9"/>
        <v>2.0837190167643733</v>
      </c>
      <c r="H153">
        <f t="shared" si="10"/>
        <v>21.653316877506942</v>
      </c>
      <c r="I153">
        <f t="shared" si="11"/>
        <v>21.1080736398231</v>
      </c>
    </row>
    <row r="154" spans="1:9" ht="12.75">
      <c r="A154">
        <v>765</v>
      </c>
      <c r="B154">
        <v>10.23</v>
      </c>
      <c r="C154">
        <v>10.1</v>
      </c>
      <c r="E154">
        <f t="shared" si="8"/>
        <v>2.1042887997531627</v>
      </c>
      <c r="F154">
        <f t="shared" si="9"/>
        <v>2.077548081867736</v>
      </c>
      <c r="H154">
        <f t="shared" si="10"/>
        <v>21.52687442147485</v>
      </c>
      <c r="I154">
        <f t="shared" si="11"/>
        <v>20.983235626864133</v>
      </c>
    </row>
    <row r="155" spans="1:9" ht="12.75">
      <c r="A155">
        <v>770</v>
      </c>
      <c r="B155">
        <v>10.19</v>
      </c>
      <c r="C155">
        <v>10.05</v>
      </c>
      <c r="E155">
        <f t="shared" si="8"/>
        <v>2.0960608865576464</v>
      </c>
      <c r="F155">
        <f t="shared" si="9"/>
        <v>2.0672631903733416</v>
      </c>
      <c r="H155">
        <f t="shared" si="10"/>
        <v>21.358860434022418</v>
      </c>
      <c r="I155">
        <f t="shared" si="11"/>
        <v>20.775995063252083</v>
      </c>
    </row>
    <row r="156" spans="1:9" ht="12.75">
      <c r="A156">
        <v>775</v>
      </c>
      <c r="B156">
        <v>10.14</v>
      </c>
      <c r="C156">
        <v>10.01</v>
      </c>
      <c r="E156">
        <f t="shared" si="8"/>
        <v>2.085775995063252</v>
      </c>
      <c r="F156">
        <f t="shared" si="9"/>
        <v>2.0590352771778258</v>
      </c>
      <c r="H156">
        <f t="shared" si="10"/>
        <v>21.149768589941377</v>
      </c>
      <c r="I156">
        <f t="shared" si="11"/>
        <v>20.610943124550033</v>
      </c>
    </row>
    <row r="157" spans="1:9" ht="12.75">
      <c r="A157">
        <v>780</v>
      </c>
      <c r="B157">
        <v>10.1</v>
      </c>
      <c r="C157">
        <v>9.95</v>
      </c>
      <c r="E157">
        <f t="shared" si="8"/>
        <v>2.077548081867736</v>
      </c>
      <c r="F157">
        <f t="shared" si="9"/>
        <v>2.0466934073845517</v>
      </c>
      <c r="H157">
        <f t="shared" si="10"/>
        <v>20.983235626864133</v>
      </c>
      <c r="I157">
        <f t="shared" si="11"/>
        <v>20.364599403476287</v>
      </c>
    </row>
    <row r="158" spans="1:9" ht="12.75">
      <c r="A158">
        <v>785</v>
      </c>
      <c r="B158">
        <v>10.06</v>
      </c>
      <c r="C158">
        <v>9.89</v>
      </c>
      <c r="E158">
        <f t="shared" si="8"/>
        <v>2.0693201686722205</v>
      </c>
      <c r="F158">
        <f t="shared" si="9"/>
        <v>2.034351537591278</v>
      </c>
      <c r="H158">
        <f t="shared" si="10"/>
        <v>20.817360896842537</v>
      </c>
      <c r="I158">
        <f t="shared" si="11"/>
        <v>20.119736706777744</v>
      </c>
    </row>
    <row r="159" spans="1:9" ht="12.75">
      <c r="A159">
        <v>790</v>
      </c>
      <c r="B159">
        <v>10.01</v>
      </c>
      <c r="C159">
        <v>9.84</v>
      </c>
      <c r="E159">
        <f t="shared" si="8"/>
        <v>2.0590352771778258</v>
      </c>
      <c r="F159">
        <f t="shared" si="9"/>
        <v>2.0240666460968835</v>
      </c>
      <c r="H159">
        <f t="shared" si="10"/>
        <v>20.610943124550033</v>
      </c>
      <c r="I159">
        <f t="shared" si="11"/>
        <v>19.916815797593333</v>
      </c>
    </row>
    <row r="160" spans="1:9" ht="12.75">
      <c r="A160">
        <v>795</v>
      </c>
      <c r="B160">
        <v>9.96</v>
      </c>
      <c r="C160">
        <v>9.77</v>
      </c>
      <c r="E160">
        <f t="shared" si="8"/>
        <v>2.048750385683431</v>
      </c>
      <c r="F160">
        <f t="shared" si="9"/>
        <v>2.0096677980047306</v>
      </c>
      <c r="H160">
        <f t="shared" si="10"/>
        <v>20.405553841406974</v>
      </c>
      <c r="I160">
        <f t="shared" si="11"/>
        <v>19.634454386506217</v>
      </c>
    </row>
    <row r="161" spans="1:9" ht="12.75">
      <c r="A161">
        <v>800</v>
      </c>
      <c r="B161">
        <v>9.9</v>
      </c>
      <c r="C161">
        <v>9.7</v>
      </c>
      <c r="E161">
        <f t="shared" si="8"/>
        <v>2.0364085158901575</v>
      </c>
      <c r="F161">
        <f t="shared" si="9"/>
        <v>1.9952689499125782</v>
      </c>
      <c r="H161">
        <f t="shared" si="10"/>
        <v>20.160444307312556</v>
      </c>
      <c r="I161">
        <f t="shared" si="11"/>
        <v>19.354108814152006</v>
      </c>
    </row>
    <row r="162" spans="1:9" ht="12.75">
      <c r="A162">
        <v>805</v>
      </c>
      <c r="B162">
        <v>9.84</v>
      </c>
      <c r="C162">
        <v>9.62</v>
      </c>
      <c r="E162">
        <f t="shared" si="8"/>
        <v>2.0240666460968835</v>
      </c>
      <c r="F162">
        <f t="shared" si="9"/>
        <v>1.9788131235215465</v>
      </c>
      <c r="H162">
        <f t="shared" si="10"/>
        <v>19.916815797593333</v>
      </c>
      <c r="I162">
        <f t="shared" si="11"/>
        <v>19.036182248277274</v>
      </c>
    </row>
    <row r="163" spans="1:9" ht="12.75">
      <c r="A163">
        <v>810</v>
      </c>
      <c r="B163">
        <v>9.77</v>
      </c>
      <c r="C163">
        <v>9.54</v>
      </c>
      <c r="E163">
        <f t="shared" si="8"/>
        <v>2.0096677980047306</v>
      </c>
      <c r="F163">
        <f t="shared" si="9"/>
        <v>1.962357297130515</v>
      </c>
      <c r="H163">
        <f t="shared" si="10"/>
        <v>19.634454386506217</v>
      </c>
      <c r="I163">
        <f t="shared" si="11"/>
        <v>18.72088861462511</v>
      </c>
    </row>
    <row r="164" spans="1:9" ht="12.75">
      <c r="A164">
        <v>815</v>
      </c>
      <c r="B164">
        <v>9.7</v>
      </c>
      <c r="C164">
        <v>9.45</v>
      </c>
      <c r="E164">
        <f t="shared" si="8"/>
        <v>1.9952689499125782</v>
      </c>
      <c r="F164">
        <f t="shared" si="9"/>
        <v>1.9438444924406044</v>
      </c>
      <c r="H164">
        <f t="shared" si="10"/>
        <v>19.354108814152006</v>
      </c>
      <c r="I164">
        <f t="shared" si="11"/>
        <v>18.36933045356371</v>
      </c>
    </row>
    <row r="165" spans="1:9" ht="12.75">
      <c r="A165">
        <v>820</v>
      </c>
      <c r="B165">
        <v>9.62</v>
      </c>
      <c r="C165">
        <v>9.36</v>
      </c>
      <c r="E165">
        <f t="shared" si="8"/>
        <v>1.9788131235215465</v>
      </c>
      <c r="F165">
        <f t="shared" si="9"/>
        <v>1.9253316877506939</v>
      </c>
      <c r="H165">
        <f t="shared" si="10"/>
        <v>19.036182248277274</v>
      </c>
      <c r="I165">
        <f t="shared" si="11"/>
        <v>18.021104597346493</v>
      </c>
    </row>
    <row r="166" spans="1:9" ht="12.75">
      <c r="A166">
        <v>825</v>
      </c>
      <c r="B166">
        <v>9.54</v>
      </c>
      <c r="C166">
        <v>9.25</v>
      </c>
      <c r="E166">
        <f t="shared" si="8"/>
        <v>1.962357297130515</v>
      </c>
      <c r="F166">
        <f t="shared" si="9"/>
        <v>1.9027049264630256</v>
      </c>
      <c r="H166">
        <f t="shared" si="10"/>
        <v>18.72088861462511</v>
      </c>
      <c r="I166">
        <f t="shared" si="11"/>
        <v>17.600020569782988</v>
      </c>
    </row>
    <row r="167" spans="1:9" ht="12.75">
      <c r="A167">
        <v>830</v>
      </c>
      <c r="B167">
        <v>9.44</v>
      </c>
      <c r="C167">
        <v>9.14</v>
      </c>
      <c r="E167">
        <f t="shared" si="8"/>
        <v>1.9417875141417256</v>
      </c>
      <c r="F167">
        <f t="shared" si="9"/>
        <v>1.8800781651753573</v>
      </c>
      <c r="H167">
        <f t="shared" si="10"/>
        <v>18.330474133497887</v>
      </c>
      <c r="I167">
        <f t="shared" si="11"/>
        <v>17.183914429702767</v>
      </c>
    </row>
    <row r="168" spans="1:9" ht="12.75">
      <c r="A168">
        <v>835</v>
      </c>
      <c r="B168">
        <v>9.34</v>
      </c>
      <c r="C168">
        <v>9.02</v>
      </c>
      <c r="E168">
        <f t="shared" si="8"/>
        <v>1.9212177311529361</v>
      </c>
      <c r="F168">
        <f t="shared" si="9"/>
        <v>1.8553944255888097</v>
      </c>
      <c r="H168">
        <f t="shared" si="10"/>
        <v>17.944173608968423</v>
      </c>
      <c r="I168">
        <f t="shared" si="11"/>
        <v>16.735657718811066</v>
      </c>
    </row>
    <row r="169" spans="1:9" ht="12.75">
      <c r="A169">
        <v>840</v>
      </c>
      <c r="B169">
        <v>9.22</v>
      </c>
      <c r="C169">
        <v>8.88</v>
      </c>
      <c r="E169">
        <f t="shared" si="8"/>
        <v>1.896533991566389</v>
      </c>
      <c r="F169">
        <f t="shared" si="9"/>
        <v>1.826596729404505</v>
      </c>
      <c r="H169">
        <f t="shared" si="10"/>
        <v>17.486043402242107</v>
      </c>
      <c r="I169">
        <f t="shared" si="11"/>
        <v>16.220178957112005</v>
      </c>
    </row>
    <row r="170" spans="1:9" ht="12.75">
      <c r="A170">
        <v>845</v>
      </c>
      <c r="B170">
        <v>9.09</v>
      </c>
      <c r="C170">
        <v>8.74</v>
      </c>
      <c r="E170">
        <f t="shared" si="8"/>
        <v>1.8697932736809626</v>
      </c>
      <c r="F170">
        <f t="shared" si="9"/>
        <v>1.7977990332201994</v>
      </c>
      <c r="H170">
        <f t="shared" si="10"/>
        <v>16.99642085775995</v>
      </c>
      <c r="I170">
        <f t="shared" si="11"/>
        <v>15.712763550344544</v>
      </c>
    </row>
    <row r="171" spans="1:9" ht="12.75">
      <c r="A171">
        <v>850</v>
      </c>
      <c r="B171">
        <v>8.95</v>
      </c>
      <c r="C171">
        <v>8.6</v>
      </c>
      <c r="E171">
        <f t="shared" si="8"/>
        <v>1.840995577496657</v>
      </c>
      <c r="F171">
        <f t="shared" si="9"/>
        <v>1.7690013370358941</v>
      </c>
      <c r="H171">
        <f t="shared" si="10"/>
        <v>16.476910418595082</v>
      </c>
      <c r="I171">
        <f t="shared" si="11"/>
        <v>15.213411498508687</v>
      </c>
    </row>
    <row r="172" spans="1:9" ht="12.75">
      <c r="A172">
        <v>855</v>
      </c>
      <c r="B172">
        <v>8.79</v>
      </c>
      <c r="C172">
        <v>8.45</v>
      </c>
      <c r="E172">
        <f t="shared" si="8"/>
        <v>1.808083924714594</v>
      </c>
      <c r="F172">
        <f t="shared" si="9"/>
        <v>1.7381466625527098</v>
      </c>
      <c r="H172">
        <f t="shared" si="10"/>
        <v>15.893057698241279</v>
      </c>
      <c r="I172">
        <f t="shared" si="11"/>
        <v>14.687339298570397</v>
      </c>
    </row>
    <row r="173" spans="1:9" ht="12.75">
      <c r="A173">
        <v>860</v>
      </c>
      <c r="B173">
        <v>8.62</v>
      </c>
      <c r="C173">
        <v>8.3</v>
      </c>
      <c r="E173">
        <f t="shared" si="8"/>
        <v>1.7731152936336518</v>
      </c>
      <c r="F173">
        <f t="shared" si="9"/>
        <v>1.7072919880695259</v>
      </c>
      <c r="H173">
        <f t="shared" si="10"/>
        <v>15.284253831122077</v>
      </c>
      <c r="I173">
        <f t="shared" si="11"/>
        <v>14.170523500977067</v>
      </c>
    </row>
    <row r="174" spans="1:9" ht="12.75">
      <c r="A174">
        <v>865</v>
      </c>
      <c r="B174">
        <v>8.44</v>
      </c>
      <c r="C174">
        <v>8.15</v>
      </c>
      <c r="E174">
        <f t="shared" si="8"/>
        <v>1.736089684253831</v>
      </c>
      <c r="F174">
        <f t="shared" si="9"/>
        <v>1.6764373135863415</v>
      </c>
      <c r="H174">
        <f t="shared" si="10"/>
        <v>14.652596935102332</v>
      </c>
      <c r="I174">
        <f t="shared" si="11"/>
        <v>13.662964105728683</v>
      </c>
    </row>
    <row r="175" spans="1:9" ht="12.75">
      <c r="A175">
        <v>870</v>
      </c>
      <c r="B175">
        <v>8.26</v>
      </c>
      <c r="C175">
        <v>8</v>
      </c>
      <c r="E175">
        <f t="shared" si="8"/>
        <v>1.69906407487401</v>
      </c>
      <c r="F175">
        <f t="shared" si="9"/>
        <v>1.6455826391031574</v>
      </c>
      <c r="H175">
        <f t="shared" si="10"/>
        <v>14.034269258459322</v>
      </c>
      <c r="I175">
        <f t="shared" si="11"/>
        <v>13.164661112825259</v>
      </c>
    </row>
    <row r="176" spans="1:9" ht="12.75">
      <c r="A176">
        <v>875</v>
      </c>
      <c r="B176">
        <v>8.09</v>
      </c>
      <c r="C176">
        <v>7.86</v>
      </c>
      <c r="E176">
        <f t="shared" si="8"/>
        <v>1.6640954437930677</v>
      </c>
      <c r="F176">
        <f t="shared" si="9"/>
        <v>1.616784942918852</v>
      </c>
      <c r="H176">
        <f t="shared" si="10"/>
        <v>13.462532140285917</v>
      </c>
      <c r="I176">
        <f t="shared" si="11"/>
        <v>12.707929651342178</v>
      </c>
    </row>
    <row r="177" spans="1:9" ht="12.75">
      <c r="A177">
        <v>880</v>
      </c>
      <c r="B177">
        <v>7.91</v>
      </c>
      <c r="C177">
        <v>7.71</v>
      </c>
      <c r="E177">
        <f t="shared" si="8"/>
        <v>1.6270698344132468</v>
      </c>
      <c r="F177">
        <f t="shared" si="9"/>
        <v>1.585930268435668</v>
      </c>
      <c r="H177">
        <f t="shared" si="10"/>
        <v>12.870122390208783</v>
      </c>
      <c r="I177">
        <f t="shared" si="11"/>
        <v>12.227522369638999</v>
      </c>
    </row>
    <row r="178" spans="1:9" ht="12.75">
      <c r="A178">
        <v>885</v>
      </c>
      <c r="B178">
        <v>7.75</v>
      </c>
      <c r="C178">
        <v>7.57</v>
      </c>
      <c r="E178">
        <f t="shared" si="8"/>
        <v>1.5941581816311836</v>
      </c>
      <c r="F178">
        <f t="shared" si="9"/>
        <v>1.5571325722513627</v>
      </c>
      <c r="H178">
        <f t="shared" si="10"/>
        <v>12.354725907641674</v>
      </c>
      <c r="I178">
        <f t="shared" si="11"/>
        <v>11.787493571942816</v>
      </c>
    </row>
    <row r="179" spans="1:9" ht="12.75">
      <c r="A179">
        <v>890</v>
      </c>
      <c r="B179">
        <v>7.6</v>
      </c>
      <c r="C179">
        <v>7.43</v>
      </c>
      <c r="E179">
        <f t="shared" si="8"/>
        <v>1.5633035071479995</v>
      </c>
      <c r="F179">
        <f t="shared" si="9"/>
        <v>1.5283348760670574</v>
      </c>
      <c r="H179">
        <f t="shared" si="10"/>
        <v>11.881106654324796</v>
      </c>
      <c r="I179">
        <f t="shared" si="11"/>
        <v>11.355528129178236</v>
      </c>
    </row>
    <row r="180" spans="1:9" ht="12.75">
      <c r="A180">
        <v>895</v>
      </c>
      <c r="B180">
        <v>7.46</v>
      </c>
      <c r="C180">
        <v>7.29</v>
      </c>
      <c r="E180">
        <f t="shared" si="8"/>
        <v>1.5345058109636942</v>
      </c>
      <c r="F180">
        <f t="shared" si="9"/>
        <v>1.4995371798827521</v>
      </c>
      <c r="H180">
        <f t="shared" si="10"/>
        <v>11.447413349789159</v>
      </c>
      <c r="I180">
        <f t="shared" si="11"/>
        <v>10.931626041345263</v>
      </c>
    </row>
    <row r="181" spans="1:9" ht="12.75">
      <c r="A181">
        <v>900</v>
      </c>
      <c r="B181">
        <v>7.32</v>
      </c>
      <c r="C181">
        <v>7.16</v>
      </c>
      <c r="E181">
        <f t="shared" si="8"/>
        <v>1.505708114779389</v>
      </c>
      <c r="F181">
        <f t="shared" si="9"/>
        <v>1.472796461997326</v>
      </c>
      <c r="H181">
        <f t="shared" si="10"/>
        <v>11.021783400185129</v>
      </c>
      <c r="I181">
        <f t="shared" si="11"/>
        <v>10.545222667900852</v>
      </c>
    </row>
    <row r="182" spans="1:9" ht="12.75">
      <c r="A182">
        <v>905</v>
      </c>
      <c r="B182">
        <v>7.19</v>
      </c>
      <c r="C182">
        <v>7.03</v>
      </c>
      <c r="E182">
        <f t="shared" si="8"/>
        <v>1.4789673968939627</v>
      </c>
      <c r="F182">
        <f t="shared" si="9"/>
        <v>1.4460557441118995</v>
      </c>
      <c r="H182">
        <f t="shared" si="10"/>
        <v>10.633775583667592</v>
      </c>
      <c r="I182">
        <f t="shared" si="11"/>
        <v>10.165771881106654</v>
      </c>
    </row>
    <row r="183" spans="1:9" ht="12.75">
      <c r="A183">
        <v>910</v>
      </c>
      <c r="B183">
        <v>7.07</v>
      </c>
      <c r="C183">
        <v>6.91</v>
      </c>
      <c r="E183">
        <f t="shared" si="8"/>
        <v>1.4542836573074154</v>
      </c>
      <c r="F183">
        <f t="shared" si="9"/>
        <v>1.4213720045253522</v>
      </c>
      <c r="H183">
        <f t="shared" si="10"/>
        <v>10.281785457163426</v>
      </c>
      <c r="I183">
        <f t="shared" si="11"/>
        <v>9.821680551270184</v>
      </c>
    </row>
    <row r="184" spans="1:9" ht="12.75">
      <c r="A184">
        <v>915</v>
      </c>
      <c r="B184">
        <v>6.95</v>
      </c>
      <c r="C184">
        <v>6.79</v>
      </c>
      <c r="E184">
        <f t="shared" si="8"/>
        <v>1.429599917720868</v>
      </c>
      <c r="F184">
        <f t="shared" si="9"/>
        <v>1.3966882649388048</v>
      </c>
      <c r="H184">
        <f t="shared" si="10"/>
        <v>9.935719428160033</v>
      </c>
      <c r="I184">
        <f t="shared" si="11"/>
        <v>9.483513318934484</v>
      </c>
    </row>
    <row r="185" spans="1:9" ht="12.75">
      <c r="A185">
        <v>920</v>
      </c>
      <c r="B185">
        <v>6.84</v>
      </c>
      <c r="C185">
        <v>6.68</v>
      </c>
      <c r="E185">
        <f t="shared" si="8"/>
        <v>1.4069731564331995</v>
      </c>
      <c r="F185">
        <f t="shared" si="9"/>
        <v>1.3740615036511363</v>
      </c>
      <c r="H185">
        <f t="shared" si="10"/>
        <v>9.623696390003083</v>
      </c>
      <c r="I185">
        <f t="shared" si="11"/>
        <v>9.178730844389591</v>
      </c>
    </row>
    <row r="186" spans="1:9" ht="12.75">
      <c r="A186">
        <v>925</v>
      </c>
      <c r="B186">
        <v>6.73</v>
      </c>
      <c r="C186">
        <v>6.58</v>
      </c>
      <c r="E186">
        <f t="shared" si="8"/>
        <v>1.3843463951455313</v>
      </c>
      <c r="F186">
        <f t="shared" si="9"/>
        <v>1.353491720662347</v>
      </c>
      <c r="H186">
        <f t="shared" si="10"/>
        <v>9.316651239329426</v>
      </c>
      <c r="I186">
        <f t="shared" si="11"/>
        <v>8.905975521958242</v>
      </c>
    </row>
    <row r="187" spans="1:9" ht="12.75">
      <c r="A187">
        <v>930</v>
      </c>
      <c r="B187">
        <v>6.62</v>
      </c>
      <c r="C187">
        <v>6.48</v>
      </c>
      <c r="E187">
        <f t="shared" si="8"/>
        <v>1.3617196338578628</v>
      </c>
      <c r="F187">
        <f t="shared" si="9"/>
        <v>1.3329219376735575</v>
      </c>
      <c r="H187">
        <f t="shared" si="10"/>
        <v>9.014583976139052</v>
      </c>
      <c r="I187">
        <f t="shared" si="11"/>
        <v>8.637334156124654</v>
      </c>
    </row>
    <row r="188" spans="1:9" ht="12.75">
      <c r="A188">
        <v>935</v>
      </c>
      <c r="B188">
        <v>6.52</v>
      </c>
      <c r="C188">
        <v>6.38</v>
      </c>
      <c r="E188">
        <f t="shared" si="8"/>
        <v>1.3411498508690731</v>
      </c>
      <c r="F188">
        <f t="shared" si="9"/>
        <v>1.3123521546847678</v>
      </c>
      <c r="H188">
        <f t="shared" si="10"/>
        <v>8.744297027666358</v>
      </c>
      <c r="I188">
        <f t="shared" si="11"/>
        <v>8.37280674688882</v>
      </c>
    </row>
    <row r="189" spans="1:9" ht="12.75">
      <c r="A189">
        <v>940</v>
      </c>
      <c r="B189">
        <v>6.42</v>
      </c>
      <c r="C189">
        <v>6.29</v>
      </c>
      <c r="E189">
        <f t="shared" si="8"/>
        <v>1.3205800678802837</v>
      </c>
      <c r="F189">
        <f t="shared" si="9"/>
        <v>1.2938393499948575</v>
      </c>
      <c r="H189">
        <f t="shared" si="10"/>
        <v>8.478124035791422</v>
      </c>
      <c r="I189">
        <f t="shared" si="11"/>
        <v>8.138249511467654</v>
      </c>
    </row>
    <row r="190" spans="1:9" ht="12.75">
      <c r="A190">
        <v>945</v>
      </c>
      <c r="B190">
        <v>6.33</v>
      </c>
      <c r="C190">
        <v>6.2</v>
      </c>
      <c r="E190">
        <f t="shared" si="8"/>
        <v>1.3020672631903734</v>
      </c>
      <c r="F190">
        <f t="shared" si="9"/>
        <v>1.275326545304947</v>
      </c>
      <c r="H190">
        <f t="shared" si="10"/>
        <v>8.242085775995063</v>
      </c>
      <c r="I190">
        <f t="shared" si="11"/>
        <v>7.907024580890672</v>
      </c>
    </row>
    <row r="191" spans="1:9" ht="12.75">
      <c r="A191">
        <v>950</v>
      </c>
      <c r="B191">
        <v>6.24</v>
      </c>
      <c r="C191">
        <v>6.11</v>
      </c>
      <c r="E191">
        <f t="shared" si="8"/>
        <v>1.2835544585004628</v>
      </c>
      <c r="F191">
        <f t="shared" si="9"/>
        <v>1.2568137406150366</v>
      </c>
      <c r="H191">
        <f t="shared" si="10"/>
        <v>8.009379821042888</v>
      </c>
      <c r="I191">
        <f t="shared" si="11"/>
        <v>7.679131955157874</v>
      </c>
    </row>
    <row r="192" spans="1:9" ht="12.75">
      <c r="A192">
        <v>955</v>
      </c>
      <c r="B192">
        <v>6.15</v>
      </c>
      <c r="C192">
        <v>6.03</v>
      </c>
      <c r="E192">
        <f t="shared" si="8"/>
        <v>1.2650416538105522</v>
      </c>
      <c r="F192">
        <f t="shared" si="9"/>
        <v>1.2403579142240049</v>
      </c>
      <c r="H192">
        <f t="shared" si="10"/>
        <v>7.780006170934897</v>
      </c>
      <c r="I192">
        <f t="shared" si="11"/>
        <v>7.47935822277075</v>
      </c>
    </row>
    <row r="193" spans="1:9" ht="12.75">
      <c r="A193">
        <v>960</v>
      </c>
      <c r="B193">
        <v>6.07</v>
      </c>
      <c r="C193">
        <v>5.95</v>
      </c>
      <c r="E193">
        <f t="shared" si="8"/>
        <v>1.2485858274195207</v>
      </c>
      <c r="F193">
        <f t="shared" si="9"/>
        <v>1.2239020878329734</v>
      </c>
      <c r="H193">
        <f t="shared" si="10"/>
        <v>7.578915972436491</v>
      </c>
      <c r="I193">
        <f t="shared" si="11"/>
        <v>7.282217422606192</v>
      </c>
    </row>
    <row r="194" spans="1:9" ht="12.75">
      <c r="A194">
        <v>965</v>
      </c>
      <c r="B194">
        <v>5.99</v>
      </c>
      <c r="C194">
        <v>5.87</v>
      </c>
      <c r="E194">
        <f t="shared" si="8"/>
        <v>1.232130001028489</v>
      </c>
      <c r="F194">
        <f t="shared" si="9"/>
        <v>1.2074462614419417</v>
      </c>
      <c r="H194">
        <f t="shared" si="10"/>
        <v>7.380458706160651</v>
      </c>
      <c r="I194">
        <f t="shared" si="11"/>
        <v>7.087709554664198</v>
      </c>
    </row>
    <row r="195" spans="1:9" ht="12.75">
      <c r="A195">
        <v>970</v>
      </c>
      <c r="B195">
        <v>5.91</v>
      </c>
      <c r="C195">
        <v>5.8</v>
      </c>
      <c r="E195">
        <f>B195/4.8615</f>
        <v>1.2156741746374575</v>
      </c>
      <c r="F195">
        <f>C195/4.8615</f>
        <v>1.193047413349789</v>
      </c>
      <c r="H195">
        <f>B195*B195/4.8615</f>
        <v>7.184634372107374</v>
      </c>
      <c r="I195">
        <f>C195*C195/4.8615</f>
        <v>6.919674997428777</v>
      </c>
    </row>
    <row r="197" spans="5:9" ht="12.75">
      <c r="E197">
        <f>SUM(E2:E156)</f>
        <v>364.741334978916</v>
      </c>
      <c r="F197">
        <f>SUM(F2:F156)</f>
        <v>360.4875038568342</v>
      </c>
      <c r="H197">
        <f>SUM(H2:H156)</f>
        <v>4181.955055024166</v>
      </c>
      <c r="I197">
        <f>SUM(I2:I156)</f>
        <v>4084.4725084850347</v>
      </c>
    </row>
    <row r="200" spans="5:11" ht="12.75">
      <c r="E200">
        <f>E197*5</f>
        <v>1823.70667489458</v>
      </c>
      <c r="F200">
        <f>F197*5</f>
        <v>1802.4375192841712</v>
      </c>
      <c r="H200">
        <f>5*H197</f>
        <v>20909.775275120828</v>
      </c>
      <c r="I200">
        <f>5*I197</f>
        <v>20422.362542425173</v>
      </c>
      <c r="K200" t="s">
        <v>5</v>
      </c>
    </row>
    <row r="201" ht="12.75">
      <c r="K201" t="s">
        <v>8</v>
      </c>
    </row>
  </sheetData>
  <printOptions/>
  <pageMargins left="0.75" right="0.75" top="1" bottom="1" header="0.5" footer="0.5"/>
  <pageSetup fitToHeight="34" fitToWidth="1" horizontalDpi="360" verticalDpi="360" orientation="landscape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Micro$oft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Gates</dc:creator>
  <cp:keywords/>
  <dc:description/>
  <cp:lastModifiedBy>Bill Gates</cp:lastModifiedBy>
  <cp:lastPrinted>2002-10-27T22:23:14Z</cp:lastPrinted>
  <dcterms:created xsi:type="dcterms:W3CDTF">2002-10-27T22:07:30Z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