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<sst xmlns="http://schemas.openxmlformats.org/spreadsheetml/2006/main" count="27" uniqueCount="27">
  <si>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Desc.</t>
  </si>
  <si>
    <t>Quantity</t>
  </si>
  <si>
    <t>Pounds (ea)</t>
  </si>
  <si>
    <t>Ounces (ea)</t>
  </si>
  <si>
    <t>Weight (ea)</t>
  </si>
  <si>
    <t>Weight (total)</t>
  </si>
  <si>
    <t>Motors</t>
  </si>
  <si>
    <t>Final</t>
  </si>
  <si>
    <t>Belts</t>
  </si>
  <si>
    <t>Final</t>
  </si>
  <si>
    <t>1/4-5/8 shaft lock</t>
  </si>
  <si>
    <t>Final</t>
  </si>
  <si>
    <t>Delrin Drive Gear</t>
  </si>
  <si>
    <t>Final</t>
  </si>
  <si>
    <t>End Blocks/supports</t>
  </si>
  <si>
    <t>Final</t>
  </si>
  <si>
    <t>Weapons</t>
  </si>
  <si>
    <t>Sorbathan</t>
  </si>
  <si>
    <t>Final</t>
  </si>
  <si>
    <t>Titanium Shell</t>
  </si>
  <si>
    <t>Final</t>
  </si>
  <si>
    <t>Belt Guides</t>
  </si>
  <si>
    <t>P171 Flat Battery</t>
  </si>
  <si>
    <t>Final</t>
  </si>
  <si>
    <t>Screws</t>
  </si>
  <si>
    <t>Electronics</t>
  </si>
  <si>
    <t>Total Weight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</si>
</sst>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</numFmts>
  <fonts count="3">
    <font>
      <sz val="10"/>
      <name val="Arial"/>
      <family val="0"/>
    </font>
    <font>
      <sz val="10"/>
      <color indexed="9"/>
      <name val="Albany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2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workbookViewId="0" topLeftCell="A1">
      <selection activeCell="D29" sqref="D29"/>
    </sheetView>
  </sheetViews>
  <sheetFormatPr defaultColWidth="11.421875" defaultRowHeight="12.75"/>
  <cols>
    <col min="1" max="1" width="17.7109375" style="0" customWidth="1"/>
    <col min="2" max="256" width="11.28125" style="0" customWidth="1"/>
  </cols>
  <sheetData>
    <row r="1" spans="1:25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>
      <c r="A2" s="2" t="s">
        <v>6</v>
      </c>
      <c r="B2" s="2">
        <v>4</v>
      </c>
      <c r="C2" s="2">
        <v>1</v>
      </c>
      <c r="D2" s="2">
        <v>5</v>
      </c>
      <c r="E2" s="3">
        <f>C2+D2/16</f>
        <v>0</v>
      </c>
      <c r="F2" s="3">
        <f>E2*B2</f>
        <v>0</v>
      </c>
      <c r="G2" s="2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2" t="s">
        <v>8</v>
      </c>
      <c r="B3" s="2">
        <v>2</v>
      </c>
      <c r="C3" s="2">
        <v>0</v>
      </c>
      <c r="D3" s="2">
        <v>2</v>
      </c>
      <c r="E3" s="3">
        <f>C3+D3/16</f>
        <v>0</v>
      </c>
      <c r="F3" s="3">
        <f>E3*B3</f>
        <v>0</v>
      </c>
      <c r="G3" s="2" t="s">
        <v>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2" t="s">
        <v>10</v>
      </c>
      <c r="B4" s="2">
        <v>4</v>
      </c>
      <c r="C4" s="2">
        <v>0</v>
      </c>
      <c r="D4" s="2">
        <v>0.8</v>
      </c>
      <c r="E4" s="3">
        <f>C4+D4/16</f>
        <v>0</v>
      </c>
      <c r="F4" s="3">
        <f>E4*B4</f>
        <v>0</v>
      </c>
      <c r="G4" s="2" t="s">
        <v>11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2"/>
      <c r="B5" s="2">
        <v>0</v>
      </c>
      <c r="C5" s="2">
        <v>0</v>
      </c>
      <c r="D5" s="2">
        <v>0</v>
      </c>
      <c r="E5" s="3">
        <f>C5+D5/16</f>
        <v>0</v>
      </c>
      <c r="F5" s="3">
        <f>E5*B5</f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2"/>
      <c r="B6" s="2">
        <v>0</v>
      </c>
      <c r="C6" s="2">
        <v>0</v>
      </c>
      <c r="D6" s="2">
        <v>0</v>
      </c>
      <c r="E6" s="3">
        <f>C6+D6/16</f>
        <v>0</v>
      </c>
      <c r="F6" s="3">
        <f>E6*B6</f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2" t="s">
        <v>12</v>
      </c>
      <c r="B7" s="2">
        <v>4</v>
      </c>
      <c r="C7" s="2">
        <v>0</v>
      </c>
      <c r="D7" s="2">
        <v>8</v>
      </c>
      <c r="E7" s="3">
        <f>C7+D7/16</f>
        <v>0</v>
      </c>
      <c r="F7" s="3">
        <f>E7*B7</f>
        <v>0</v>
      </c>
      <c r="G7" s="2" t="s">
        <v>13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2"/>
      <c r="B8" s="2">
        <v>0</v>
      </c>
      <c r="C8" s="2">
        <v>0</v>
      </c>
      <c r="D8" s="2">
        <v>0</v>
      </c>
      <c r="E8" s="3">
        <f>C8+D8/16</f>
        <v>0</v>
      </c>
      <c r="F8" s="3">
        <f>E8*B8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2"/>
      <c r="B9" s="2">
        <v>0</v>
      </c>
      <c r="C9" s="2">
        <v>0</v>
      </c>
      <c r="D9" s="2">
        <v>0</v>
      </c>
      <c r="E9" s="3">
        <f>C9+D9/16</f>
        <v>0</v>
      </c>
      <c r="F9" s="3">
        <f>E9*B9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2"/>
      <c r="B10" s="2"/>
      <c r="C10" s="2"/>
      <c r="D10" s="2"/>
      <c r="E10" s="3">
        <f>C10+D10/16</f>
        <v>0</v>
      </c>
      <c r="F10" s="3">
        <f>E10*B10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2" t="s">
        <v>14</v>
      </c>
      <c r="B11" s="2">
        <v>2</v>
      </c>
      <c r="C11" s="2">
        <v>0</v>
      </c>
      <c r="D11" s="2">
        <v>9.2</v>
      </c>
      <c r="E11" s="3">
        <f>C11+D11/16</f>
        <v>0</v>
      </c>
      <c r="F11" s="3">
        <f>E11*B11</f>
        <v>0</v>
      </c>
      <c r="G11" s="2" t="s">
        <v>15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2" t="s">
        <v>16</v>
      </c>
      <c r="B12" s="2">
        <v>2</v>
      </c>
      <c r="C12" s="2">
        <v>0</v>
      </c>
      <c r="D12" s="2">
        <v>12</v>
      </c>
      <c r="E12" s="3">
        <f>C12+D12/16</f>
        <v>0</v>
      </c>
      <c r="F12" s="3">
        <f>E12*B12</f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2" t="s">
        <v>17</v>
      </c>
      <c r="B13" s="2">
        <v>2</v>
      </c>
      <c r="C13" s="2">
        <v>0</v>
      </c>
      <c r="D13" s="2">
        <v>10</v>
      </c>
      <c r="E13" s="3">
        <f>C13+D13/16</f>
        <v>0</v>
      </c>
      <c r="F13" s="3">
        <f>E13*B13</f>
        <v>0</v>
      </c>
      <c r="G13" s="2" t="s">
        <v>18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2" t="s">
        <v>19</v>
      </c>
      <c r="B14" s="2">
        <v>1</v>
      </c>
      <c r="C14" s="2">
        <v>1</v>
      </c>
      <c r="D14" s="2">
        <v>7</v>
      </c>
      <c r="E14" s="3">
        <f>C14+D14/16</f>
        <v>0</v>
      </c>
      <c r="F14" s="3">
        <f>E14*B14</f>
        <v>0</v>
      </c>
      <c r="G14" s="2" t="s">
        <v>20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2" t="s">
        <v>21</v>
      </c>
      <c r="B15" s="2">
        <v>4</v>
      </c>
      <c r="C15" s="2">
        <v>0</v>
      </c>
      <c r="D15" s="2">
        <v>6</v>
      </c>
      <c r="E15" s="3">
        <f>C15+D15/16</f>
        <v>0</v>
      </c>
      <c r="F15" s="3">
        <f>E15*B15</f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2" t="s">
        <v>22</v>
      </c>
      <c r="B16" s="2">
        <v>2</v>
      </c>
      <c r="C16" s="2">
        <v>1</v>
      </c>
      <c r="D16" s="2">
        <v>12</v>
      </c>
      <c r="E16" s="3">
        <f>C16+D16/16</f>
        <v>0</v>
      </c>
      <c r="F16" s="3">
        <f>E16*B16</f>
        <v>0</v>
      </c>
      <c r="G16" s="2" t="s">
        <v>23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2" t="s">
        <v>24</v>
      </c>
      <c r="B17" s="2">
        <v>1</v>
      </c>
      <c r="C17" s="2">
        <v>0</v>
      </c>
      <c r="D17" s="2">
        <v>8</v>
      </c>
      <c r="E17" s="3">
        <f>C17+D17/16</f>
        <v>0</v>
      </c>
      <c r="F17" s="3">
        <f>E17*B17</f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2" t="s">
        <v>25</v>
      </c>
      <c r="B18" s="2">
        <v>1</v>
      </c>
      <c r="C18" s="2">
        <v>1</v>
      </c>
      <c r="D18" s="2">
        <v>0</v>
      </c>
      <c r="E18" s="3">
        <f>C18+D18/16</f>
        <v>0</v>
      </c>
      <c r="F18" s="3">
        <f>E18*B18</f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2"/>
      <c r="B19" s="2"/>
      <c r="C19" s="2"/>
      <c r="D19" s="2"/>
      <c r="E19" s="3">
        <f>C19+D19/16</f>
        <v>0</v>
      </c>
      <c r="F19" s="3">
        <f>E19*B19</f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2"/>
      <c r="B20" s="2"/>
      <c r="C20" s="2"/>
      <c r="D20" s="2"/>
      <c r="E20" s="3">
        <f>C20+D20/16</f>
        <v>0</v>
      </c>
      <c r="F20" s="3">
        <f>E20*B20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2"/>
      <c r="B21" s="2"/>
      <c r="C21" s="2"/>
      <c r="D21" s="2"/>
      <c r="E21" s="3">
        <f>C21+D21/16</f>
        <v>0</v>
      </c>
      <c r="F21" s="3">
        <f>E21*B21</f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>
      <c r="A22" s="2"/>
      <c r="B22" s="2"/>
      <c r="C22" s="2"/>
      <c r="D22" s="2"/>
      <c r="E22" s="3">
        <f>C22+D22/16</f>
        <v>0</v>
      </c>
      <c r="F22" s="3">
        <f>E22*B22</f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2"/>
      <c r="B23" s="2"/>
      <c r="C23" s="2"/>
      <c r="D23" s="2"/>
      <c r="E23" s="3">
        <f>C23+D23/16</f>
        <v>0</v>
      </c>
      <c r="F23" s="3">
        <f>E23*B23</f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2"/>
      <c r="B24" s="2"/>
      <c r="C24" s="2"/>
      <c r="D24" s="2"/>
      <c r="E24" s="3">
        <f>C24+D24/16</f>
        <v>0</v>
      </c>
      <c r="F24" s="3">
        <f>E24*B24</f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>
      <c r="A25" s="2" t="s">
        <v>26</v>
      </c>
      <c r="B25" s="2"/>
      <c r="C25" s="2"/>
      <c r="D25" s="2"/>
      <c r="E25" s="2"/>
      <c r="F25" s="3">
        <f>SUM(F2:F24)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s="2" customFormat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s="2" customFormat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Advanced Energy</cp:lastModifiedBy>
  <cp:lastPrinted>2002-11-30T00:12:14Z</cp:lastPrinted>
  <dcterms:created xsi:type="dcterms:W3CDTF">2002-11-11T03:42:12Z</dcterms:created>
  <dcterms:modified xsi:type="dcterms:W3CDTF">2002-11-11T22:34:18Z</dcterms:modified>
  <cp:category/>
  <cp:version/>
  <cp:contentType/>
  <cp:contentStatus/>
  <cp:revision>1</cp:revision>
</cp:coreProperties>
</file>